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30" yWindow="5250" windowWidth="24030" windowHeight="4875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52511"/>
</workbook>
</file>

<file path=xl/calcChain.xml><?xml version="1.0" encoding="utf-8"?>
<calcChain xmlns="http://schemas.openxmlformats.org/spreadsheetml/2006/main">
  <c r="H88" i="1" l="1"/>
  <c r="F64" i="1" l="1"/>
</calcChain>
</file>

<file path=xl/sharedStrings.xml><?xml version="1.0" encoding="utf-8"?>
<sst xmlns="http://schemas.openxmlformats.org/spreadsheetml/2006/main" count="702" uniqueCount="255">
  <si>
    <t>Ejercicio</t>
  </si>
  <si>
    <t>Descripción del bien</t>
  </si>
  <si>
    <t>Cantidad (total para cada bien)</t>
  </si>
  <si>
    <t>Monto por grupo de bienes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</si>
  <si>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</si>
  <si>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</si>
  <si>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</si>
  <si>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</si>
  <si>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</si>
  <si>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</si>
  <si>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</si>
  <si>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</si>
  <si>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</si>
  <si>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</si>
  <si>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</si>
  <si>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</si>
  <si>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</si>
  <si>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</si>
  <si>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</si>
  <si>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</si>
  <si>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</si>
  <si>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</si>
  <si>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</si>
  <si>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</si>
  <si>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</si>
  <si>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</si>
  <si>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</si>
  <si>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</si>
  <si>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</si>
  <si>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</si>
  <si>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</si>
  <si>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</si>
  <si>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</si>
  <si>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</si>
  <si>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</si>
  <si>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</si>
  <si>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</si>
  <si>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</si>
  <si>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</si>
  <si>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</si>
  <si>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 xml:space="preserve">Inventario de altas practicadas a bienes inmuebles del Municipio de San Pedro Tlaquepaque </t>
  </si>
  <si>
    <t>Valor del inmueble a la fecha de la baja</t>
  </si>
  <si>
    <t xml:space="preserve">Inventario de bajas practicadas a bienes inmuebles del Municipio de San Pedro Tlaquepaque 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</si>
  <si>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</si>
  <si>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</si>
  <si>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</si>
  <si>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</si>
  <si>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</si>
  <si>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</si>
  <si>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</si>
  <si>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</si>
  <si>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</si>
  <si>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</si>
  <si>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</si>
  <si>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</si>
  <si>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</si>
  <si>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</si>
  <si>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</si>
  <si>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</si>
  <si>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</si>
  <si>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</si>
  <si>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</si>
  <si>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</si>
  <si>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</si>
  <si>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</si>
  <si>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</si>
  <si>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</si>
  <si>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</si>
  <si>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</si>
  <si>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</si>
  <si>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</si>
  <si>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</si>
  <si>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</si>
  <si>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</si>
  <si>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</si>
  <si>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</si>
  <si>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</si>
  <si>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</si>
  <si>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</si>
  <si>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</si>
  <si>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</si>
  <si>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</si>
  <si>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</si>
  <si>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</si>
  <si>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</si>
  <si>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</si>
  <si>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</si>
  <si>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</si>
  <si>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</si>
  <si>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</si>
  <si>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</si>
  <si>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</si>
  <si>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</si>
  <si>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</si>
  <si>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</si>
  <si>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</si>
  <si>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</si>
  <si>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</si>
  <si>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</si>
  <si>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</si>
  <si>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</si>
  <si>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</si>
  <si>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</si>
  <si>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</si>
  <si>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</si>
  <si>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</si>
  <si>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</si>
  <si>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</si>
  <si>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</si>
  <si>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</si>
  <si>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</si>
  <si>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</si>
  <si>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</si>
  <si>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REGULADOR/ NEGRO/</t>
  </si>
  <si>
    <t>INST-JUV-TLAQ-01400-01</t>
  </si>
  <si>
    <t>INST-JUV-TLAQ-01400-02</t>
  </si>
  <si>
    <t>INST-JUV-TLAQ-01400-03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</si>
  <si>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</si>
  <si>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</si>
  <si>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</si>
  <si>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</si>
  <si>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</si>
  <si>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</si>
  <si>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</si>
  <si>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</si>
  <si>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</si>
  <si>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</si>
  <si>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</si>
  <si>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</si>
  <si>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</si>
  <si>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</si>
  <si>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</si>
  <si>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</si>
  <si>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</si>
  <si>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</si>
  <si>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</si>
  <si>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</si>
  <si>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</si>
  <si>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</si>
  <si>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</si>
  <si>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</si>
  <si>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TELÉFONO/ INALÁMBRICO/ RADIOSHACK</t>
  </si>
  <si>
    <t>INST-JUV-TLAQ-01900-01</t>
  </si>
  <si>
    <t>TRICICLETA/ RODADO 24/ ROJA</t>
  </si>
  <si>
    <t>INST-JUV-TLAQ-02000-01</t>
  </si>
  <si>
    <t>TELEFONO INALAMBRICO VTECH FENIX 100</t>
  </si>
  <si>
    <t>INST-JUV-TLAQ-03-100-01</t>
  </si>
  <si>
    <t>INST-JUV-TLAQ-03-100-02</t>
  </si>
  <si>
    <t>INST-JUV-TLAQ-03-100-03</t>
  </si>
  <si>
    <t>VENTILADOR 16 PED BCO</t>
  </si>
  <si>
    <t>INST-JUV-TLAQ-03-100-05</t>
  </si>
  <si>
    <t>INST-JUV-TLAQ-03-100-06</t>
  </si>
  <si>
    <t>No Aplica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</si>
  <si>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</si>
  <si>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</si>
  <si>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</si>
  <si>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</si>
  <si>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</si>
  <si>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</si>
  <si>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</si>
  <si>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</si>
  <si>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</si>
  <si>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</si>
  <si>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</si>
  <si>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</si>
  <si>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</si>
  <si>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</si>
  <si>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</si>
  <si>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</si>
  <si>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</si>
  <si>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</si>
  <si>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</si>
  <si>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</si>
  <si>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</si>
  <si>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</si>
  <si>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</si>
  <si>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</si>
  <si>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</si>
  <si>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</si>
  <si>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</si>
  <si>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</si>
  <si>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</si>
  <si>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</si>
  <si>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</si>
  <si>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</si>
  <si>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</si>
  <si>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</si>
  <si>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</si>
  <si>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</si>
  <si>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</si>
  <si>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</si>
  <si>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</si>
  <si>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</si>
  <si>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</si>
  <si>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</si>
  <si>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</si>
  <si>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</si>
  <si>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</si>
  <si>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</si>
  <si>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</si>
  <si>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</si>
  <si>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</si>
  <si>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</si>
  <si>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</si>
  <si>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</si>
  <si>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</si>
  <si>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</si>
  <si>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</si>
  <si>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</si>
  <si>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</si>
  <si>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</si>
  <si>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</si>
  <si>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</si>
  <si>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</si>
  <si>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</si>
  <si>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</si>
  <si>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</si>
  <si>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</si>
  <si>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</si>
  <si>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</si>
  <si>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</si>
  <si>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</si>
  <si>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>INST-JUV-TLAQ-03-100-11</t>
  </si>
  <si>
    <t>INST-JUV-TLAQ-03-100-12</t>
  </si>
  <si>
    <t>JUEGO DE LIBROS DE LIDERAZGO</t>
  </si>
  <si>
    <t>INST-JUV-TLAQ-00900-05</t>
  </si>
  <si>
    <t>INST-JUV-TLAQ-02200-01</t>
  </si>
  <si>
    <t>DISCO DURO 1TB</t>
  </si>
  <si>
    <t>INST-JUV-TLAQ-00400-08</t>
  </si>
  <si>
    <t>INST-JUV-TLAQ-00300-08</t>
  </si>
  <si>
    <t>PILA NIQUEL METAL</t>
  </si>
  <si>
    <t>INST-JUV-TLAQ-01400-08</t>
  </si>
  <si>
    <t>GENERADOR DE ENERGIA ELECTRICA BLACK MAX 3000 Watts</t>
  </si>
  <si>
    <t>PINTADORA INDUSTRIAL MAGNUM PROX7</t>
  </si>
  <si>
    <t>TOTAL ACTIVO FISICO</t>
  </si>
  <si>
    <t>MESA PLEGABLE 2.44 X 1.50</t>
  </si>
  <si>
    <t>BANCA PLEGABLE 1.82 CM</t>
  </si>
  <si>
    <t>MURO GRAFICO PLEGABLE</t>
  </si>
  <si>
    <t>BANCO TABURETE REFORZADO</t>
  </si>
  <si>
    <t>Pantalla inflafle para proyección 7.50 x 6.25</t>
  </si>
  <si>
    <t>CAMARA FOTOGRAFICA CANNON REVEL T6</t>
  </si>
  <si>
    <t>VALERIA PEREZ ARCE DEL TORO</t>
  </si>
  <si>
    <t>DIRECTORA GENERAL</t>
  </si>
  <si>
    <t>INSTITUTO MUNICIPAL DE LA JUVENTUD EN TLAQUEPAQUE</t>
  </si>
  <si>
    <t xml:space="preserve">Costo unitario del bien (previo de adquisición o valor contable) </t>
  </si>
  <si>
    <t>Unidad de Medida</t>
  </si>
  <si>
    <t>Pieza</t>
  </si>
  <si>
    <t>CODIGO DE INVENTARIO</t>
  </si>
  <si>
    <t>TARJETAS DE RED EQUIPO DE COMPUTO</t>
  </si>
  <si>
    <t>Combo de Bocinas</t>
  </si>
  <si>
    <t>GENERADOR DE ENERGIA ELECTRICA JP6500 13 HP BULL POWER HC106885</t>
  </si>
  <si>
    <t>PIEZA</t>
  </si>
  <si>
    <t>Xtreme PC Intel core I3 10100 8 gb SSD web cam monitor 23.6 CM00390</t>
  </si>
  <si>
    <t xml:space="preserve">            INSTITUTO MUNICIPAL DE LA JUVENTUD EN TLAQUEPAQUE                                                                                                                                                          Libro de Inventario  de bienes muebles                                                                                                                                                                  al 30 de Septiembre del 2021.</t>
  </si>
  <si>
    <t>Video  Proyector Panasonic PT-LB423U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</si>
</sst>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6" fontId="0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6" fontId="10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6" fontId="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44" fontId="5" fillId="0" borderId="0" xfId="1" applyFont="1" applyFill="1" applyBorder="1" applyAlignment="1">
      <alignment horizontal="center" vertical="center" wrapText="1"/>
    </xf>
    <xf numFmtId="8" fontId="4" fillId="0" borderId="3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400051</xdr:colOff>
      <xdr:row>0</xdr:row>
      <xdr:rowOff>123825</xdr:rowOff>
    </xdr:from>
    <xdr:to>
      <xdr:col>2</xdr:col>
      <xdr:colOff>1364457</xdr:colOff>
      <xdr:row>0</xdr:row>
      <xdr:rowOff>659607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23825"/>
          <a:ext cx="964406" cy="535782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657226</xdr:colOff>
      <xdr:row>0</xdr:row>
      <xdr:rowOff>228600</xdr:rowOff>
    </xdr:from>
    <xdr:to>
      <xdr:col>7</xdr:col>
      <xdr:colOff>847726</xdr:colOff>
      <xdr:row>0</xdr:row>
      <xdr:rowOff>733425</xdr:rowOff>
    </xdr:to>
    <xdr:sp macro="" textlink="">
      <xdr:nvSpPr>
        <xdr:cNvPr id="3" name="2 Rectángulo"/>
        <xdr:cNvSpPr/>
      </xdr:nvSpPr>
      <xdr:spPr>
        <a:xfrm>
          <a:off x="7239001" y="228600"/>
          <a:ext cx="1295400" cy="504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100" b="1" baseline="0">
              <a:solidFill>
                <a:sysClr val="windowText" lastClr="000000"/>
              </a:solidFill>
            </a:rPr>
            <a:t>5 paginas</a:t>
          </a:r>
          <a:r>
            <a:rPr lang="es-MX" sz="1100" b="1"/>
            <a:t>inas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view="pageLayout" topLeftCell="C76" zoomScaleNormal="80" workbookViewId="0">
      <selection activeCell="L82" sqref="L82"/>
    </sheetView>
  </sheetViews>
  <sheetFormatPr baseColWidth="10" defaultRowHeight="15" x14ac:dyDescent="0.25"/>
  <cols>
    <col min="1" max="1" width="8.7109375" style="22" hidden="1" customWidth="1"/>
    <col min="2" max="2" width="20.7109375" style="22" hidden="1" customWidth="1"/>
    <col min="3" max="3" width="26.85546875" style="22" customWidth="1"/>
    <col min="4" max="4" width="39.7109375" style="22" customWidth="1"/>
    <col min="5" max="5" width="10.7109375" style="22" customWidth="1"/>
    <col min="6" max="7" width="15.5703125" style="22" customWidth="1"/>
    <col min="8" max="8" width="13.5703125" style="22" customWidth="1"/>
    <col min="9" max="16384" width="11.42578125" style="22"/>
  </cols>
  <sheetData>
    <row r="1" spans="1:8" s="21" customFormat="1" ht="63" customHeight="1" x14ac:dyDescent="0.25">
      <c r="A1" s="37" t="s">
        <v>253</v>
      </c>
      <c r="B1" s="37"/>
      <c r="C1" s="37"/>
      <c r="D1" s="37"/>
      <c r="E1" s="37"/>
      <c r="F1" s="37"/>
      <c r="G1" s="37"/>
      <c r="H1" s="37"/>
    </row>
    <row r="2" spans="1:8" s="21" customFormat="1" ht="49.5" customHeight="1" x14ac:dyDescent="0.25">
      <c r="A2" s="4" t="s">
        <v>0</v>
      </c>
      <c r="B2" s="4" t="s">
        <v>176</v>
      </c>
      <c r="C2" s="4" t="s">
        <v>247</v>
      </c>
      <c r="D2" s="4" t="s">
        <v>57</v>
      </c>
      <c r="E2" s="4" t="s">
        <v>2</v>
      </c>
      <c r="F2" s="36" t="s">
        <v>244</v>
      </c>
      <c r="G2" s="4" t="s">
        <v>245</v>
      </c>
      <c r="H2" s="4" t="s">
        <v>3</v>
      </c>
    </row>
    <row r="3" spans="1:8" ht="30" x14ac:dyDescent="0.25">
      <c r="A3" s="24">
        <v>2016</v>
      </c>
      <c r="B3" s="24" t="s">
        <v>177</v>
      </c>
      <c r="C3" s="24" t="s">
        <v>73</v>
      </c>
      <c r="D3" s="24" t="s">
        <v>58</v>
      </c>
      <c r="E3" s="24">
        <v>1</v>
      </c>
      <c r="F3" s="25">
        <v>2172.2600000000002</v>
      </c>
      <c r="G3" s="25" t="s">
        <v>246</v>
      </c>
      <c r="H3" s="25">
        <v>2172.2600000000002</v>
      </c>
    </row>
    <row r="4" spans="1:8" ht="30" x14ac:dyDescent="0.25">
      <c r="A4" s="24">
        <v>2016</v>
      </c>
      <c r="B4" s="24" t="s">
        <v>177</v>
      </c>
      <c r="C4" s="24" t="s">
        <v>74</v>
      </c>
      <c r="D4" s="24" t="s">
        <v>58</v>
      </c>
      <c r="E4" s="24">
        <v>1</v>
      </c>
      <c r="F4" s="25">
        <v>2172.2600000000002</v>
      </c>
      <c r="G4" s="25" t="s">
        <v>246</v>
      </c>
      <c r="H4" s="25">
        <v>2172.2600000000002</v>
      </c>
    </row>
    <row r="5" spans="1:8" ht="30" x14ac:dyDescent="0.25">
      <c r="A5" s="24">
        <v>2016</v>
      </c>
      <c r="B5" s="24" t="s">
        <v>177</v>
      </c>
      <c r="C5" s="26" t="s">
        <v>75</v>
      </c>
      <c r="D5" s="26" t="s">
        <v>59</v>
      </c>
      <c r="E5" s="26">
        <v>1</v>
      </c>
      <c r="F5" s="27">
        <v>3790</v>
      </c>
      <c r="G5" s="25" t="s">
        <v>246</v>
      </c>
      <c r="H5" s="27">
        <v>3790</v>
      </c>
    </row>
    <row r="6" spans="1:8" ht="30" x14ac:dyDescent="0.25">
      <c r="A6" s="24">
        <v>2016</v>
      </c>
      <c r="B6" s="24" t="s">
        <v>177</v>
      </c>
      <c r="C6" s="24" t="s">
        <v>76</v>
      </c>
      <c r="D6" s="24" t="s">
        <v>60</v>
      </c>
      <c r="E6" s="24">
        <v>1</v>
      </c>
      <c r="F6" s="28">
        <v>105</v>
      </c>
      <c r="G6" s="25" t="s">
        <v>246</v>
      </c>
      <c r="H6" s="28">
        <v>105</v>
      </c>
    </row>
    <row r="7" spans="1:8" ht="30" x14ac:dyDescent="0.25">
      <c r="A7" s="24">
        <v>2016</v>
      </c>
      <c r="B7" s="24" t="s">
        <v>177</v>
      </c>
      <c r="C7" s="24" t="s">
        <v>77</v>
      </c>
      <c r="D7" s="24" t="s">
        <v>60</v>
      </c>
      <c r="E7" s="24">
        <v>1</v>
      </c>
      <c r="F7" s="28">
        <v>105</v>
      </c>
      <c r="G7" s="25" t="s">
        <v>246</v>
      </c>
      <c r="H7" s="28">
        <v>105</v>
      </c>
    </row>
    <row r="8" spans="1:8" ht="30" x14ac:dyDescent="0.25">
      <c r="A8" s="24">
        <v>2016</v>
      </c>
      <c r="B8" s="24" t="s">
        <v>177</v>
      </c>
      <c r="C8" s="24" t="s">
        <v>78</v>
      </c>
      <c r="D8" s="24" t="s">
        <v>60</v>
      </c>
      <c r="E8" s="24">
        <v>1</v>
      </c>
      <c r="F8" s="28">
        <v>105</v>
      </c>
      <c r="G8" s="25" t="s">
        <v>246</v>
      </c>
      <c r="H8" s="28">
        <v>105</v>
      </c>
    </row>
    <row r="9" spans="1:8" ht="30" x14ac:dyDescent="0.25">
      <c r="A9" s="24">
        <v>2016</v>
      </c>
      <c r="B9" s="24" t="s">
        <v>177</v>
      </c>
      <c r="C9" s="24" t="s">
        <v>79</v>
      </c>
      <c r="D9" s="24" t="s">
        <v>60</v>
      </c>
      <c r="E9" s="24">
        <v>1</v>
      </c>
      <c r="F9" s="28">
        <v>105</v>
      </c>
      <c r="G9" s="25" t="s">
        <v>246</v>
      </c>
      <c r="H9" s="28">
        <v>105</v>
      </c>
    </row>
    <row r="10" spans="1:8" ht="30" x14ac:dyDescent="0.25">
      <c r="A10" s="24">
        <v>2016</v>
      </c>
      <c r="B10" s="24" t="s">
        <v>177</v>
      </c>
      <c r="C10" s="24" t="s">
        <v>80</v>
      </c>
      <c r="D10" s="24" t="s">
        <v>60</v>
      </c>
      <c r="E10" s="24">
        <v>1</v>
      </c>
      <c r="F10" s="28">
        <v>105</v>
      </c>
      <c r="G10" s="25" t="s">
        <v>246</v>
      </c>
      <c r="H10" s="28">
        <v>105</v>
      </c>
    </row>
    <row r="11" spans="1:8" ht="30" x14ac:dyDescent="0.25">
      <c r="A11" s="24">
        <v>2016</v>
      </c>
      <c r="B11" s="24" t="s">
        <v>177</v>
      </c>
      <c r="C11" s="24" t="s">
        <v>81</v>
      </c>
      <c r="D11" s="24" t="s">
        <v>60</v>
      </c>
      <c r="E11" s="24">
        <v>1</v>
      </c>
      <c r="F11" s="28">
        <v>105</v>
      </c>
      <c r="G11" s="25" t="s">
        <v>246</v>
      </c>
      <c r="H11" s="28">
        <v>105</v>
      </c>
    </row>
    <row r="12" spans="1:8" x14ac:dyDescent="0.25">
      <c r="A12" s="24"/>
      <c r="B12" s="24"/>
      <c r="C12" s="24" t="s">
        <v>229</v>
      </c>
      <c r="D12" s="24" t="s">
        <v>60</v>
      </c>
      <c r="E12" s="24">
        <v>1</v>
      </c>
      <c r="F12" s="28">
        <v>89</v>
      </c>
      <c r="G12" s="25" t="s">
        <v>246</v>
      </c>
      <c r="H12" s="28">
        <v>89</v>
      </c>
    </row>
    <row r="13" spans="1:8" ht="30" x14ac:dyDescent="0.25">
      <c r="A13" s="24">
        <v>2016</v>
      </c>
      <c r="B13" s="24" t="s">
        <v>177</v>
      </c>
      <c r="C13" s="24" t="s">
        <v>82</v>
      </c>
      <c r="D13" s="24" t="s">
        <v>61</v>
      </c>
      <c r="E13" s="24">
        <v>1</v>
      </c>
      <c r="F13" s="28">
        <v>3365</v>
      </c>
      <c r="G13" s="25" t="s">
        <v>246</v>
      </c>
      <c r="H13" s="28">
        <v>3365</v>
      </c>
    </row>
    <row r="14" spans="1:8" ht="30" x14ac:dyDescent="0.25">
      <c r="A14" s="24">
        <v>2016</v>
      </c>
      <c r="B14" s="24" t="s">
        <v>177</v>
      </c>
      <c r="C14" s="24" t="s">
        <v>83</v>
      </c>
      <c r="D14" s="24" t="s">
        <v>62</v>
      </c>
      <c r="E14" s="24">
        <v>1</v>
      </c>
      <c r="F14" s="28">
        <v>3365</v>
      </c>
      <c r="G14" s="25" t="s">
        <v>246</v>
      </c>
      <c r="H14" s="28">
        <v>3365</v>
      </c>
    </row>
    <row r="15" spans="1:8" ht="30" x14ac:dyDescent="0.25">
      <c r="A15" s="24">
        <v>2016</v>
      </c>
      <c r="B15" s="24" t="s">
        <v>177</v>
      </c>
      <c r="C15" s="24" t="s">
        <v>84</v>
      </c>
      <c r="D15" s="24" t="s">
        <v>63</v>
      </c>
      <c r="E15" s="24">
        <v>1</v>
      </c>
      <c r="F15" s="28">
        <v>3365</v>
      </c>
      <c r="G15" s="25" t="s">
        <v>246</v>
      </c>
      <c r="H15" s="28">
        <v>3365</v>
      </c>
    </row>
    <row r="16" spans="1:8" ht="30" x14ac:dyDescent="0.25">
      <c r="A16" s="24">
        <v>2016</v>
      </c>
      <c r="B16" s="24" t="s">
        <v>177</v>
      </c>
      <c r="C16" s="24" t="s">
        <v>85</v>
      </c>
      <c r="D16" s="24" t="s">
        <v>64</v>
      </c>
      <c r="E16" s="24">
        <v>1</v>
      </c>
      <c r="F16" s="28">
        <v>3365</v>
      </c>
      <c r="G16" s="25" t="s">
        <v>246</v>
      </c>
      <c r="H16" s="28">
        <v>3365</v>
      </c>
    </row>
    <row r="17" spans="1:8" ht="30" x14ac:dyDescent="0.25">
      <c r="A17" s="24">
        <v>2016</v>
      </c>
      <c r="B17" s="24" t="s">
        <v>177</v>
      </c>
      <c r="C17" s="24" t="s">
        <v>86</v>
      </c>
      <c r="D17" s="24" t="s">
        <v>65</v>
      </c>
      <c r="E17" s="24">
        <v>1</v>
      </c>
      <c r="F17" s="28">
        <v>3365</v>
      </c>
      <c r="G17" s="25" t="s">
        <v>246</v>
      </c>
      <c r="H17" s="28">
        <v>3365</v>
      </c>
    </row>
    <row r="18" spans="1:8" ht="30" x14ac:dyDescent="0.25">
      <c r="A18" s="24">
        <v>2016</v>
      </c>
      <c r="B18" s="24" t="s">
        <v>177</v>
      </c>
      <c r="C18" s="24" t="s">
        <v>87</v>
      </c>
      <c r="D18" s="24" t="s">
        <v>66</v>
      </c>
      <c r="E18" s="24">
        <v>1</v>
      </c>
      <c r="F18" s="28">
        <v>3365</v>
      </c>
      <c r="G18" s="25" t="s">
        <v>246</v>
      </c>
      <c r="H18" s="28">
        <v>3365</v>
      </c>
    </row>
    <row r="19" spans="1:8" ht="30" x14ac:dyDescent="0.25">
      <c r="A19" s="24">
        <v>2016</v>
      </c>
      <c r="B19" s="24" t="s">
        <v>177</v>
      </c>
      <c r="C19" s="24" t="s">
        <v>88</v>
      </c>
      <c r="D19" s="24" t="s">
        <v>67</v>
      </c>
      <c r="E19" s="24">
        <v>1</v>
      </c>
      <c r="F19" s="28">
        <v>3365</v>
      </c>
      <c r="G19" s="25" t="s">
        <v>246</v>
      </c>
      <c r="H19" s="28">
        <v>3365</v>
      </c>
    </row>
    <row r="20" spans="1:8" ht="21.75" customHeight="1" x14ac:dyDescent="0.25">
      <c r="A20" s="24"/>
      <c r="B20" s="24"/>
      <c r="C20" s="24" t="s">
        <v>228</v>
      </c>
      <c r="D20" s="24" t="s">
        <v>227</v>
      </c>
      <c r="E20" s="24">
        <v>1</v>
      </c>
      <c r="F20" s="28">
        <v>1229.5999999999999</v>
      </c>
      <c r="G20" s="25" t="s">
        <v>246</v>
      </c>
      <c r="H20" s="28">
        <v>1230</v>
      </c>
    </row>
    <row r="21" spans="1:8" ht="30" x14ac:dyDescent="0.25">
      <c r="A21" s="24">
        <v>2016</v>
      </c>
      <c r="B21" s="24" t="s">
        <v>177</v>
      </c>
      <c r="C21" s="24" t="s">
        <v>89</v>
      </c>
      <c r="D21" s="24" t="s">
        <v>68</v>
      </c>
      <c r="E21" s="24">
        <v>1</v>
      </c>
      <c r="F21" s="28">
        <v>1200</v>
      </c>
      <c r="G21" s="25" t="s">
        <v>246</v>
      </c>
      <c r="H21" s="28">
        <v>1200</v>
      </c>
    </row>
    <row r="22" spans="1:8" ht="30" x14ac:dyDescent="0.25">
      <c r="A22" s="24">
        <v>2016</v>
      </c>
      <c r="B22" s="24" t="s">
        <v>177</v>
      </c>
      <c r="C22" s="24" t="s">
        <v>90</v>
      </c>
      <c r="D22" s="24" t="s">
        <v>68</v>
      </c>
      <c r="E22" s="24">
        <v>1</v>
      </c>
      <c r="F22" s="28">
        <v>1200</v>
      </c>
      <c r="G22" s="25" t="s">
        <v>246</v>
      </c>
      <c r="H22" s="28">
        <v>1200</v>
      </c>
    </row>
    <row r="23" spans="1:8" ht="30" x14ac:dyDescent="0.25">
      <c r="A23" s="24">
        <v>2016</v>
      </c>
      <c r="B23" s="24" t="s">
        <v>177</v>
      </c>
      <c r="C23" s="24" t="s">
        <v>91</v>
      </c>
      <c r="D23" s="24" t="s">
        <v>68</v>
      </c>
      <c r="E23" s="24">
        <v>1</v>
      </c>
      <c r="F23" s="28">
        <v>1200</v>
      </c>
      <c r="G23" s="25" t="s">
        <v>246</v>
      </c>
      <c r="H23" s="28">
        <v>1200</v>
      </c>
    </row>
    <row r="24" spans="1:8" ht="30" x14ac:dyDescent="0.25">
      <c r="A24" s="24">
        <v>2016</v>
      </c>
      <c r="B24" s="24" t="s">
        <v>177</v>
      </c>
      <c r="C24" s="24" t="s">
        <v>92</v>
      </c>
      <c r="D24" s="24" t="s">
        <v>68</v>
      </c>
      <c r="E24" s="24">
        <v>1</v>
      </c>
      <c r="F24" s="28">
        <v>1200</v>
      </c>
      <c r="G24" s="25" t="s">
        <v>246</v>
      </c>
      <c r="H24" s="28">
        <v>1200</v>
      </c>
    </row>
    <row r="25" spans="1:8" ht="30" x14ac:dyDescent="0.25">
      <c r="A25" s="24">
        <v>2016</v>
      </c>
      <c r="B25" s="24" t="s">
        <v>177</v>
      </c>
      <c r="C25" s="24" t="s">
        <v>93</v>
      </c>
      <c r="D25" s="24" t="s">
        <v>68</v>
      </c>
      <c r="E25" s="24">
        <v>1</v>
      </c>
      <c r="F25" s="28">
        <v>1200</v>
      </c>
      <c r="G25" s="25" t="s">
        <v>246</v>
      </c>
      <c r="H25" s="28">
        <v>1200</v>
      </c>
    </row>
    <row r="26" spans="1:8" ht="30" x14ac:dyDescent="0.25">
      <c r="A26" s="24">
        <v>2016</v>
      </c>
      <c r="B26" s="24" t="s">
        <v>177</v>
      </c>
      <c r="C26" s="24" t="s">
        <v>94</v>
      </c>
      <c r="D26" s="24" t="s">
        <v>68</v>
      </c>
      <c r="E26" s="24">
        <v>1</v>
      </c>
      <c r="F26" s="28">
        <v>1200</v>
      </c>
      <c r="G26" s="25" t="s">
        <v>246</v>
      </c>
      <c r="H26" s="28">
        <v>1200</v>
      </c>
    </row>
    <row r="27" spans="1:8" ht="30" x14ac:dyDescent="0.25">
      <c r="A27" s="24">
        <v>2016</v>
      </c>
      <c r="B27" s="24" t="s">
        <v>177</v>
      </c>
      <c r="C27" s="24" t="s">
        <v>95</v>
      </c>
      <c r="D27" s="24" t="s">
        <v>69</v>
      </c>
      <c r="E27" s="24">
        <v>1</v>
      </c>
      <c r="F27" s="25">
        <v>2398.2399999999998</v>
      </c>
      <c r="G27" s="25" t="s">
        <v>246</v>
      </c>
      <c r="H27" s="25">
        <v>2398.2399999999998</v>
      </c>
    </row>
    <row r="28" spans="1:8" ht="30" x14ac:dyDescent="0.25">
      <c r="A28" s="24">
        <v>2016</v>
      </c>
      <c r="B28" s="24" t="s">
        <v>177</v>
      </c>
      <c r="C28" s="24" t="s">
        <v>96</v>
      </c>
      <c r="D28" s="24" t="s">
        <v>70</v>
      </c>
      <c r="E28" s="24">
        <v>1</v>
      </c>
      <c r="F28" s="28">
        <v>5400</v>
      </c>
      <c r="G28" s="25" t="s">
        <v>246</v>
      </c>
      <c r="H28" s="28">
        <v>5400</v>
      </c>
    </row>
    <row r="29" spans="1:8" x14ac:dyDescent="0.25">
      <c r="A29" s="24"/>
      <c r="B29" s="24"/>
      <c r="C29" s="24" t="s">
        <v>225</v>
      </c>
      <c r="D29" s="24" t="s">
        <v>224</v>
      </c>
      <c r="E29" s="24">
        <v>1</v>
      </c>
      <c r="F29" s="28">
        <v>2890</v>
      </c>
      <c r="G29" s="25" t="s">
        <v>246</v>
      </c>
      <c r="H29" s="28">
        <v>2890</v>
      </c>
    </row>
    <row r="30" spans="1:8" ht="30" x14ac:dyDescent="0.25">
      <c r="A30" s="24">
        <v>2016</v>
      </c>
      <c r="B30" s="24" t="s">
        <v>177</v>
      </c>
      <c r="C30" s="24" t="s">
        <v>97</v>
      </c>
      <c r="D30" s="24" t="s">
        <v>71</v>
      </c>
      <c r="E30" s="24">
        <v>1</v>
      </c>
      <c r="F30" s="28">
        <v>2030</v>
      </c>
      <c r="G30" s="25" t="s">
        <v>246</v>
      </c>
      <c r="H30" s="28">
        <v>2030</v>
      </c>
    </row>
    <row r="31" spans="1:8" ht="30" x14ac:dyDescent="0.25">
      <c r="A31" s="5">
        <v>2016</v>
      </c>
      <c r="B31" s="5" t="s">
        <v>177</v>
      </c>
      <c r="C31" s="24" t="s">
        <v>98</v>
      </c>
      <c r="D31" s="24" t="s">
        <v>72</v>
      </c>
      <c r="E31" s="24">
        <v>1</v>
      </c>
      <c r="F31" s="25">
        <v>780.01</v>
      </c>
      <c r="G31" s="25" t="s">
        <v>246</v>
      </c>
      <c r="H31" s="25">
        <v>780.01</v>
      </c>
    </row>
    <row r="32" spans="1:8" ht="30" x14ac:dyDescent="0.25">
      <c r="A32" s="5">
        <v>2016</v>
      </c>
      <c r="B32" s="5" t="s">
        <v>177</v>
      </c>
      <c r="C32" s="24" t="s">
        <v>106</v>
      </c>
      <c r="D32" s="24" t="s">
        <v>99</v>
      </c>
      <c r="E32" s="24">
        <v>1</v>
      </c>
      <c r="F32" s="28">
        <v>1375</v>
      </c>
      <c r="G32" s="25" t="s">
        <v>246</v>
      </c>
      <c r="H32" s="28">
        <v>1375</v>
      </c>
    </row>
    <row r="33" spans="1:8" ht="30" x14ac:dyDescent="0.25">
      <c r="A33" s="5">
        <v>2016</v>
      </c>
      <c r="B33" s="5" t="s">
        <v>177</v>
      </c>
      <c r="C33" s="24" t="s">
        <v>107</v>
      </c>
      <c r="D33" s="24" t="s">
        <v>100</v>
      </c>
      <c r="E33" s="24">
        <v>1</v>
      </c>
      <c r="F33" s="28">
        <v>1375</v>
      </c>
      <c r="G33" s="25" t="s">
        <v>246</v>
      </c>
      <c r="H33" s="28">
        <v>1375</v>
      </c>
    </row>
    <row r="34" spans="1:8" ht="30" x14ac:dyDescent="0.25">
      <c r="A34" s="5">
        <v>2016</v>
      </c>
      <c r="B34" s="5" t="s">
        <v>177</v>
      </c>
      <c r="C34" s="24" t="s">
        <v>108</v>
      </c>
      <c r="D34" s="24" t="s">
        <v>101</v>
      </c>
      <c r="E34" s="24">
        <v>1</v>
      </c>
      <c r="F34" s="28">
        <v>1375</v>
      </c>
      <c r="G34" s="25" t="s">
        <v>246</v>
      </c>
      <c r="H34" s="28">
        <v>1375</v>
      </c>
    </row>
    <row r="35" spans="1:8" ht="30" x14ac:dyDescent="0.25">
      <c r="A35" s="5">
        <v>2016</v>
      </c>
      <c r="B35" s="5" t="s">
        <v>177</v>
      </c>
      <c r="C35" s="24" t="s">
        <v>109</v>
      </c>
      <c r="D35" s="24" t="s">
        <v>102</v>
      </c>
      <c r="E35" s="24">
        <v>1</v>
      </c>
      <c r="F35" s="28">
        <v>1375</v>
      </c>
      <c r="G35" s="25" t="s">
        <v>246</v>
      </c>
      <c r="H35" s="28">
        <v>1375</v>
      </c>
    </row>
    <row r="36" spans="1:8" ht="30" x14ac:dyDescent="0.25">
      <c r="A36" s="5">
        <v>2016</v>
      </c>
      <c r="B36" s="5" t="s">
        <v>177</v>
      </c>
      <c r="C36" s="24" t="s">
        <v>110</v>
      </c>
      <c r="D36" s="24" t="s">
        <v>103</v>
      </c>
      <c r="E36" s="24">
        <v>1</v>
      </c>
      <c r="F36" s="28">
        <v>1375</v>
      </c>
      <c r="G36" s="25" t="s">
        <v>246</v>
      </c>
      <c r="H36" s="28">
        <v>1375</v>
      </c>
    </row>
    <row r="37" spans="1:8" ht="30" x14ac:dyDescent="0.25">
      <c r="A37" s="5">
        <v>2016</v>
      </c>
      <c r="B37" s="5" t="s">
        <v>177</v>
      </c>
      <c r="C37" s="24" t="s">
        <v>111</v>
      </c>
      <c r="D37" s="24" t="s">
        <v>104</v>
      </c>
      <c r="E37" s="24">
        <v>1</v>
      </c>
      <c r="F37" s="28">
        <v>1375</v>
      </c>
      <c r="G37" s="25" t="s">
        <v>246</v>
      </c>
      <c r="H37" s="28">
        <v>1375</v>
      </c>
    </row>
    <row r="38" spans="1:8" ht="30" x14ac:dyDescent="0.25">
      <c r="A38" s="5">
        <v>2016</v>
      </c>
      <c r="B38" s="5" t="s">
        <v>177</v>
      </c>
      <c r="C38" s="24" t="s">
        <v>112</v>
      </c>
      <c r="D38" s="24" t="s">
        <v>105</v>
      </c>
      <c r="E38" s="24">
        <v>1</v>
      </c>
      <c r="F38" s="28">
        <v>1375</v>
      </c>
      <c r="G38" s="25" t="s">
        <v>246</v>
      </c>
      <c r="H38" s="28">
        <v>1375</v>
      </c>
    </row>
    <row r="39" spans="1:8" ht="30" x14ac:dyDescent="0.25">
      <c r="A39" s="5">
        <v>2016</v>
      </c>
      <c r="B39" s="5" t="s">
        <v>177</v>
      </c>
      <c r="C39" s="24" t="s">
        <v>114</v>
      </c>
      <c r="D39" s="24" t="s">
        <v>113</v>
      </c>
      <c r="E39" s="24">
        <v>1</v>
      </c>
      <c r="F39" s="28">
        <v>159</v>
      </c>
      <c r="G39" s="25" t="s">
        <v>246</v>
      </c>
      <c r="H39" s="28">
        <v>159</v>
      </c>
    </row>
    <row r="40" spans="1:8" ht="30" x14ac:dyDescent="0.25">
      <c r="A40" s="5">
        <v>2016</v>
      </c>
      <c r="B40" s="5" t="s">
        <v>177</v>
      </c>
      <c r="C40" s="24" t="s">
        <v>115</v>
      </c>
      <c r="D40" s="24" t="s">
        <v>113</v>
      </c>
      <c r="E40" s="24">
        <v>1</v>
      </c>
      <c r="F40" s="28">
        <v>159</v>
      </c>
      <c r="G40" s="25" t="s">
        <v>246</v>
      </c>
      <c r="H40" s="28">
        <v>159</v>
      </c>
    </row>
    <row r="41" spans="1:8" ht="30" x14ac:dyDescent="0.25">
      <c r="A41" s="5">
        <v>2016</v>
      </c>
      <c r="B41" s="5" t="s">
        <v>177</v>
      </c>
      <c r="C41" s="24" t="s">
        <v>116</v>
      </c>
      <c r="D41" s="24" t="s">
        <v>113</v>
      </c>
      <c r="E41" s="24">
        <v>1</v>
      </c>
      <c r="F41" s="28">
        <v>159</v>
      </c>
      <c r="G41" s="25" t="s">
        <v>246</v>
      </c>
      <c r="H41" s="28">
        <v>159</v>
      </c>
    </row>
    <row r="42" spans="1:8" ht="30" x14ac:dyDescent="0.25">
      <c r="A42" s="5">
        <v>2016</v>
      </c>
      <c r="B42" s="5" t="s">
        <v>177</v>
      </c>
      <c r="C42" s="24" t="s">
        <v>117</v>
      </c>
      <c r="D42" s="24" t="s">
        <v>113</v>
      </c>
      <c r="E42" s="24">
        <v>1</v>
      </c>
      <c r="F42" s="28">
        <v>159</v>
      </c>
      <c r="G42" s="25" t="s">
        <v>246</v>
      </c>
      <c r="H42" s="28">
        <v>159</v>
      </c>
    </row>
    <row r="43" spans="1:8" ht="30" x14ac:dyDescent="0.25">
      <c r="A43" s="5">
        <v>2016</v>
      </c>
      <c r="B43" s="5" t="s">
        <v>177</v>
      </c>
      <c r="C43" s="24" t="s">
        <v>118</v>
      </c>
      <c r="D43" s="24" t="s">
        <v>113</v>
      </c>
      <c r="E43" s="24">
        <v>1</v>
      </c>
      <c r="F43" s="28">
        <v>159</v>
      </c>
      <c r="G43" s="25" t="s">
        <v>246</v>
      </c>
      <c r="H43" s="28">
        <v>159</v>
      </c>
    </row>
    <row r="44" spans="1:8" ht="30" customHeight="1" x14ac:dyDescent="0.25">
      <c r="A44" s="5"/>
      <c r="B44" s="5"/>
      <c r="C44" s="24" t="s">
        <v>119</v>
      </c>
      <c r="D44" s="24" t="s">
        <v>113</v>
      </c>
      <c r="E44" s="24">
        <v>1</v>
      </c>
      <c r="F44" s="28">
        <v>159</v>
      </c>
      <c r="G44" s="25" t="s">
        <v>246</v>
      </c>
      <c r="H44" s="28">
        <v>159</v>
      </c>
    </row>
    <row r="45" spans="1:8" ht="30" x14ac:dyDescent="0.25">
      <c r="A45" s="5">
        <v>2016</v>
      </c>
      <c r="B45" s="5" t="s">
        <v>177</v>
      </c>
      <c r="C45" s="24" t="s">
        <v>231</v>
      </c>
      <c r="D45" s="24" t="s">
        <v>230</v>
      </c>
      <c r="E45" s="24">
        <v>1</v>
      </c>
      <c r="F45" s="28">
        <v>547.01</v>
      </c>
      <c r="G45" s="25" t="s">
        <v>246</v>
      </c>
      <c r="H45" s="28">
        <v>547.01</v>
      </c>
    </row>
    <row r="46" spans="1:8" ht="30" x14ac:dyDescent="0.25">
      <c r="A46" s="5">
        <v>2016</v>
      </c>
      <c r="B46" s="5" t="s">
        <v>177</v>
      </c>
      <c r="C46" s="24" t="s">
        <v>121</v>
      </c>
      <c r="D46" s="24" t="s">
        <v>120</v>
      </c>
      <c r="E46" s="24">
        <v>1</v>
      </c>
      <c r="F46" s="28">
        <v>238</v>
      </c>
      <c r="G46" s="25" t="s">
        <v>246</v>
      </c>
      <c r="H46" s="28">
        <v>238</v>
      </c>
    </row>
    <row r="47" spans="1:8" ht="30" x14ac:dyDescent="0.25">
      <c r="A47" s="5">
        <v>2016</v>
      </c>
      <c r="B47" s="5" t="s">
        <v>177</v>
      </c>
      <c r="C47" s="24" t="s">
        <v>122</v>
      </c>
      <c r="D47" s="24" t="s">
        <v>120</v>
      </c>
      <c r="E47" s="24">
        <v>1</v>
      </c>
      <c r="F47" s="28">
        <v>238</v>
      </c>
      <c r="G47" s="25" t="s">
        <v>246</v>
      </c>
      <c r="H47" s="28">
        <v>238</v>
      </c>
    </row>
    <row r="48" spans="1:8" ht="30" x14ac:dyDescent="0.25">
      <c r="A48" s="5">
        <v>2016</v>
      </c>
      <c r="B48" s="5" t="s">
        <v>177</v>
      </c>
      <c r="C48" s="24" t="s">
        <v>123</v>
      </c>
      <c r="D48" s="24" t="s">
        <v>120</v>
      </c>
      <c r="E48" s="24">
        <v>1</v>
      </c>
      <c r="F48" s="28">
        <v>238</v>
      </c>
      <c r="G48" s="25" t="s">
        <v>246</v>
      </c>
      <c r="H48" s="28">
        <v>238</v>
      </c>
    </row>
    <row r="49" spans="1:8" ht="30" x14ac:dyDescent="0.25">
      <c r="A49" s="5">
        <v>2016</v>
      </c>
      <c r="B49" s="5" t="s">
        <v>177</v>
      </c>
      <c r="C49" s="24" t="s">
        <v>124</v>
      </c>
      <c r="D49" s="24" t="s">
        <v>120</v>
      </c>
      <c r="E49" s="24">
        <v>1</v>
      </c>
      <c r="F49" s="28">
        <v>238</v>
      </c>
      <c r="G49" s="25" t="s">
        <v>246</v>
      </c>
      <c r="H49" s="28">
        <v>238</v>
      </c>
    </row>
    <row r="50" spans="1:8" ht="30" x14ac:dyDescent="0.25">
      <c r="A50" s="5">
        <v>2016</v>
      </c>
      <c r="B50" s="5" t="s">
        <v>177</v>
      </c>
      <c r="C50" s="24" t="s">
        <v>125</v>
      </c>
      <c r="D50" s="24" t="s">
        <v>120</v>
      </c>
      <c r="E50" s="24">
        <v>1</v>
      </c>
      <c r="F50" s="28">
        <v>238</v>
      </c>
      <c r="G50" s="25" t="s">
        <v>246</v>
      </c>
      <c r="H50" s="28">
        <v>238</v>
      </c>
    </row>
    <row r="51" spans="1:8" ht="30" x14ac:dyDescent="0.25">
      <c r="A51" s="5">
        <v>2016</v>
      </c>
      <c r="B51" s="5" t="s">
        <v>177</v>
      </c>
      <c r="C51" s="24" t="s">
        <v>126</v>
      </c>
      <c r="D51" s="24" t="s">
        <v>120</v>
      </c>
      <c r="E51" s="24">
        <v>1</v>
      </c>
      <c r="F51" s="28">
        <v>238</v>
      </c>
      <c r="G51" s="25" t="s">
        <v>246</v>
      </c>
      <c r="H51" s="28">
        <v>238</v>
      </c>
    </row>
    <row r="52" spans="1:8" ht="30" x14ac:dyDescent="0.25">
      <c r="A52" s="5">
        <v>2016</v>
      </c>
      <c r="B52" s="5" t="s">
        <v>177</v>
      </c>
      <c r="C52" s="24" t="s">
        <v>127</v>
      </c>
      <c r="D52" s="24" t="s">
        <v>120</v>
      </c>
      <c r="E52" s="24">
        <v>1</v>
      </c>
      <c r="F52" s="28">
        <v>238</v>
      </c>
      <c r="G52" s="25" t="s">
        <v>246</v>
      </c>
      <c r="H52" s="28">
        <v>238</v>
      </c>
    </row>
    <row r="53" spans="1:8" ht="30" x14ac:dyDescent="0.25">
      <c r="A53" s="5">
        <v>2016</v>
      </c>
      <c r="B53" s="5" t="s">
        <v>177</v>
      </c>
      <c r="C53" s="24" t="s">
        <v>128</v>
      </c>
      <c r="D53" s="24" t="s">
        <v>120</v>
      </c>
      <c r="E53" s="24">
        <v>1</v>
      </c>
      <c r="F53" s="28">
        <v>238</v>
      </c>
      <c r="G53" s="25" t="s">
        <v>246</v>
      </c>
      <c r="H53" s="28">
        <v>238</v>
      </c>
    </row>
    <row r="54" spans="1:8" ht="30" x14ac:dyDescent="0.25">
      <c r="A54" s="5">
        <v>2016</v>
      </c>
      <c r="B54" s="5" t="s">
        <v>177</v>
      </c>
      <c r="C54" s="24" t="s">
        <v>129</v>
      </c>
      <c r="D54" s="24" t="s">
        <v>120</v>
      </c>
      <c r="E54" s="24">
        <v>1</v>
      </c>
      <c r="F54" s="28">
        <v>238</v>
      </c>
      <c r="G54" s="25" t="s">
        <v>246</v>
      </c>
      <c r="H54" s="28">
        <v>238</v>
      </c>
    </row>
    <row r="55" spans="1:8" ht="30" x14ac:dyDescent="0.25">
      <c r="A55" s="5">
        <v>2016</v>
      </c>
      <c r="B55" s="5" t="s">
        <v>177</v>
      </c>
      <c r="C55" s="24" t="s">
        <v>130</v>
      </c>
      <c r="D55" s="24" t="s">
        <v>120</v>
      </c>
      <c r="E55" s="24">
        <v>1</v>
      </c>
      <c r="F55" s="28">
        <v>238</v>
      </c>
      <c r="G55" s="25" t="s">
        <v>246</v>
      </c>
      <c r="H55" s="28">
        <v>238</v>
      </c>
    </row>
    <row r="56" spans="1:8" ht="30" x14ac:dyDescent="0.25">
      <c r="A56" s="5">
        <v>2016</v>
      </c>
      <c r="B56" s="5" t="s">
        <v>177</v>
      </c>
      <c r="C56" s="24" t="s">
        <v>131</v>
      </c>
      <c r="D56" s="24" t="s">
        <v>120</v>
      </c>
      <c r="E56" s="24">
        <v>1</v>
      </c>
      <c r="F56" s="28">
        <v>238</v>
      </c>
      <c r="G56" s="25" t="s">
        <v>246</v>
      </c>
      <c r="H56" s="28">
        <v>238</v>
      </c>
    </row>
    <row r="57" spans="1:8" ht="30" x14ac:dyDescent="0.25">
      <c r="A57" s="5">
        <v>2016</v>
      </c>
      <c r="B57" s="5" t="s">
        <v>177</v>
      </c>
      <c r="C57" s="24" t="s">
        <v>132</v>
      </c>
      <c r="D57" s="24" t="s">
        <v>120</v>
      </c>
      <c r="E57" s="24">
        <v>1</v>
      </c>
      <c r="F57" s="28">
        <v>238</v>
      </c>
      <c r="G57" s="25" t="s">
        <v>246</v>
      </c>
      <c r="H57" s="28">
        <v>238</v>
      </c>
    </row>
    <row r="58" spans="1:8" ht="30" x14ac:dyDescent="0.25">
      <c r="A58" s="5">
        <v>2016</v>
      </c>
      <c r="B58" s="5" t="s">
        <v>177</v>
      </c>
      <c r="C58" s="24" t="s">
        <v>133</v>
      </c>
      <c r="D58" s="24" t="s">
        <v>120</v>
      </c>
      <c r="E58" s="24">
        <v>1</v>
      </c>
      <c r="F58" s="28">
        <v>238</v>
      </c>
      <c r="G58" s="25" t="s">
        <v>246</v>
      </c>
      <c r="H58" s="28">
        <v>238</v>
      </c>
    </row>
    <row r="59" spans="1:8" ht="30" x14ac:dyDescent="0.25">
      <c r="A59" s="5">
        <v>2016</v>
      </c>
      <c r="B59" s="5" t="s">
        <v>177</v>
      </c>
      <c r="C59" s="24" t="s">
        <v>134</v>
      </c>
      <c r="D59" s="24" t="s">
        <v>120</v>
      </c>
      <c r="E59" s="24">
        <v>1</v>
      </c>
      <c r="F59" s="28">
        <v>238</v>
      </c>
      <c r="G59" s="25" t="s">
        <v>246</v>
      </c>
      <c r="H59" s="28">
        <v>238</v>
      </c>
    </row>
    <row r="60" spans="1:8" ht="30" x14ac:dyDescent="0.25">
      <c r="A60" s="5">
        <v>2016</v>
      </c>
      <c r="B60" s="5" t="s">
        <v>177</v>
      </c>
      <c r="C60" s="24" t="s">
        <v>135</v>
      </c>
      <c r="D60" s="24" t="s">
        <v>120</v>
      </c>
      <c r="E60" s="24">
        <v>1</v>
      </c>
      <c r="F60" s="28">
        <v>238</v>
      </c>
      <c r="G60" s="25" t="s">
        <v>246</v>
      </c>
      <c r="H60" s="28">
        <v>238</v>
      </c>
    </row>
    <row r="61" spans="1:8" ht="30" x14ac:dyDescent="0.25">
      <c r="A61" s="5">
        <v>2016</v>
      </c>
      <c r="B61" s="5" t="s">
        <v>177</v>
      </c>
      <c r="C61" s="24" t="s">
        <v>136</v>
      </c>
      <c r="D61" s="24" t="s">
        <v>120</v>
      </c>
      <c r="E61" s="24">
        <v>1</v>
      </c>
      <c r="F61" s="28">
        <v>238</v>
      </c>
      <c r="G61" s="25" t="s">
        <v>246</v>
      </c>
      <c r="H61" s="28">
        <v>238</v>
      </c>
    </row>
    <row r="62" spans="1:8" ht="30" x14ac:dyDescent="0.25">
      <c r="A62" s="5">
        <v>2016</v>
      </c>
      <c r="B62" s="5" t="s">
        <v>177</v>
      </c>
      <c r="C62" s="24" t="s">
        <v>138</v>
      </c>
      <c r="D62" s="24" t="s">
        <v>137</v>
      </c>
      <c r="E62" s="24">
        <v>1</v>
      </c>
      <c r="F62" s="28">
        <v>1178</v>
      </c>
      <c r="G62" s="25" t="s">
        <v>246</v>
      </c>
      <c r="H62" s="28">
        <v>1178</v>
      </c>
    </row>
    <row r="63" spans="1:8" ht="30" x14ac:dyDescent="0.25">
      <c r="A63" s="5">
        <v>2016</v>
      </c>
      <c r="B63" s="5" t="s">
        <v>177</v>
      </c>
      <c r="C63" s="24" t="s">
        <v>140</v>
      </c>
      <c r="D63" s="24" t="s">
        <v>139</v>
      </c>
      <c r="E63" s="24">
        <v>1</v>
      </c>
      <c r="F63" s="24">
        <v>1390</v>
      </c>
      <c r="G63" s="25" t="s">
        <v>246</v>
      </c>
      <c r="H63" s="24">
        <v>1390</v>
      </c>
    </row>
    <row r="64" spans="1:8" ht="35.25" customHeight="1" x14ac:dyDescent="0.25">
      <c r="A64" s="5"/>
      <c r="B64" s="5"/>
      <c r="C64" s="24" t="s">
        <v>226</v>
      </c>
      <c r="D64" s="24" t="s">
        <v>248</v>
      </c>
      <c r="E64" s="24">
        <v>1</v>
      </c>
      <c r="F64" s="28">
        <f>132*7</f>
        <v>924</v>
      </c>
      <c r="G64" s="25" t="s">
        <v>246</v>
      </c>
      <c r="H64" s="28">
        <v>924</v>
      </c>
    </row>
    <row r="65" spans="1:8" ht="30" x14ac:dyDescent="0.25">
      <c r="A65" s="5">
        <v>2016</v>
      </c>
      <c r="B65" s="5" t="s">
        <v>177</v>
      </c>
      <c r="C65" s="24" t="s">
        <v>144</v>
      </c>
      <c r="D65" s="24" t="s">
        <v>143</v>
      </c>
      <c r="E65" s="24">
        <v>1</v>
      </c>
      <c r="F65" s="28">
        <v>3350</v>
      </c>
      <c r="G65" s="25" t="s">
        <v>246</v>
      </c>
      <c r="H65" s="28">
        <v>3350</v>
      </c>
    </row>
    <row r="66" spans="1:8" x14ac:dyDescent="0.25">
      <c r="C66" s="24" t="s">
        <v>222</v>
      </c>
      <c r="D66" s="24" t="s">
        <v>149</v>
      </c>
      <c r="E66" s="24">
        <v>1</v>
      </c>
      <c r="F66" s="28">
        <v>575</v>
      </c>
      <c r="G66" s="25" t="s">
        <v>246</v>
      </c>
      <c r="H66" s="28">
        <v>575</v>
      </c>
    </row>
    <row r="67" spans="1:8" x14ac:dyDescent="0.25">
      <c r="C67" s="24" t="s">
        <v>223</v>
      </c>
      <c r="D67" s="24" t="s">
        <v>149</v>
      </c>
      <c r="E67" s="24">
        <v>1</v>
      </c>
      <c r="F67" s="28">
        <v>546</v>
      </c>
      <c r="G67" s="25" t="s">
        <v>246</v>
      </c>
      <c r="H67" s="28">
        <v>575</v>
      </c>
    </row>
    <row r="68" spans="1:8" ht="30" x14ac:dyDescent="0.25">
      <c r="A68" s="5">
        <v>2016</v>
      </c>
      <c r="B68" s="5" t="s">
        <v>177</v>
      </c>
      <c r="C68" s="24" t="s">
        <v>146</v>
      </c>
      <c r="D68" s="24" t="s">
        <v>145</v>
      </c>
      <c r="E68" s="24">
        <v>1</v>
      </c>
      <c r="F68" s="24">
        <v>375.06</v>
      </c>
      <c r="G68" s="25" t="s">
        <v>246</v>
      </c>
      <c r="H68" s="24">
        <v>375.06</v>
      </c>
    </row>
    <row r="69" spans="1:8" ht="30" x14ac:dyDescent="0.25">
      <c r="A69" s="5">
        <v>2016</v>
      </c>
      <c r="B69" s="5" t="s">
        <v>177</v>
      </c>
      <c r="C69" s="24" t="s">
        <v>147</v>
      </c>
      <c r="D69" s="24" t="s">
        <v>145</v>
      </c>
      <c r="E69" s="24">
        <v>1</v>
      </c>
      <c r="F69" s="24">
        <v>375.07</v>
      </c>
      <c r="G69" s="25" t="s">
        <v>246</v>
      </c>
      <c r="H69" s="24">
        <v>375.06</v>
      </c>
    </row>
    <row r="70" spans="1:8" ht="30" x14ac:dyDescent="0.25">
      <c r="A70" s="5">
        <v>2016</v>
      </c>
      <c r="B70" s="5" t="s">
        <v>177</v>
      </c>
      <c r="C70" s="24" t="s">
        <v>148</v>
      </c>
      <c r="D70" s="24" t="s">
        <v>145</v>
      </c>
      <c r="E70" s="24">
        <v>1</v>
      </c>
      <c r="F70" s="24">
        <v>375.07</v>
      </c>
      <c r="G70" s="25" t="s">
        <v>246</v>
      </c>
      <c r="H70" s="24">
        <v>375.06</v>
      </c>
    </row>
    <row r="71" spans="1:8" ht="30" x14ac:dyDescent="0.25">
      <c r="A71" s="5">
        <v>2016</v>
      </c>
      <c r="B71" s="5" t="s">
        <v>177</v>
      </c>
      <c r="C71" s="24" t="s">
        <v>142</v>
      </c>
      <c r="D71" s="24" t="s">
        <v>141</v>
      </c>
      <c r="E71" s="24">
        <v>1</v>
      </c>
      <c r="F71" s="28">
        <v>599</v>
      </c>
      <c r="G71" s="25" t="s">
        <v>246</v>
      </c>
      <c r="H71" s="28">
        <v>599</v>
      </c>
    </row>
    <row r="72" spans="1:8" ht="30" x14ac:dyDescent="0.25">
      <c r="A72" s="5">
        <v>2016</v>
      </c>
      <c r="B72" s="5" t="s">
        <v>177</v>
      </c>
      <c r="C72" s="24" t="s">
        <v>150</v>
      </c>
      <c r="D72" s="24" t="s">
        <v>149</v>
      </c>
      <c r="E72" s="24">
        <v>1</v>
      </c>
      <c r="F72" s="28">
        <v>361</v>
      </c>
      <c r="G72" s="25" t="s">
        <v>246</v>
      </c>
      <c r="H72" s="28">
        <v>345</v>
      </c>
    </row>
    <row r="73" spans="1:8" ht="20.25" customHeight="1" x14ac:dyDescent="0.25">
      <c r="A73" s="5">
        <v>2016</v>
      </c>
      <c r="B73" s="5" t="s">
        <v>177</v>
      </c>
      <c r="C73" s="24" t="s">
        <v>151</v>
      </c>
      <c r="D73" s="24" t="s">
        <v>149</v>
      </c>
      <c r="E73" s="24">
        <v>1</v>
      </c>
      <c r="F73" s="28">
        <v>575</v>
      </c>
      <c r="G73" s="25" t="s">
        <v>246</v>
      </c>
      <c r="H73" s="28">
        <v>546</v>
      </c>
    </row>
    <row r="74" spans="1:8" ht="33" customHeight="1" x14ac:dyDescent="0.25">
      <c r="A74" s="5"/>
      <c r="B74" s="5"/>
      <c r="C74" s="24"/>
      <c r="D74" s="24" t="s">
        <v>167</v>
      </c>
      <c r="E74" s="24">
        <v>1</v>
      </c>
      <c r="F74" s="29">
        <v>3739</v>
      </c>
      <c r="G74" s="25" t="s">
        <v>246</v>
      </c>
      <c r="H74" s="29">
        <v>3739</v>
      </c>
    </row>
    <row r="75" spans="1:8" ht="27" customHeight="1" x14ac:dyDescent="0.25">
      <c r="A75" s="5"/>
      <c r="B75" s="5"/>
      <c r="C75" s="24"/>
      <c r="D75" s="24" t="s">
        <v>168</v>
      </c>
      <c r="E75" s="24">
        <v>1</v>
      </c>
      <c r="F75" s="29">
        <v>2992</v>
      </c>
      <c r="G75" s="25" t="s">
        <v>246</v>
      </c>
      <c r="H75" s="29">
        <v>2992.8</v>
      </c>
    </row>
    <row r="76" spans="1:8" ht="29.25" customHeight="1" x14ac:dyDescent="0.25">
      <c r="A76" s="5"/>
      <c r="B76" s="5"/>
      <c r="C76" s="24"/>
      <c r="D76" s="24" t="s">
        <v>232</v>
      </c>
      <c r="E76" s="24">
        <v>1</v>
      </c>
      <c r="F76" s="29">
        <v>4060</v>
      </c>
      <c r="G76" s="25" t="s">
        <v>246</v>
      </c>
      <c r="H76" s="29">
        <v>4060</v>
      </c>
    </row>
    <row r="77" spans="1:8" ht="27" customHeight="1" x14ac:dyDescent="0.25">
      <c r="A77" s="5"/>
      <c r="B77" s="5"/>
      <c r="C77" s="24"/>
      <c r="D77" s="24" t="s">
        <v>233</v>
      </c>
      <c r="E77" s="24">
        <v>1</v>
      </c>
      <c r="F77" s="29">
        <v>10672</v>
      </c>
      <c r="G77" s="25" t="s">
        <v>246</v>
      </c>
      <c r="H77" s="29">
        <v>10672</v>
      </c>
    </row>
    <row r="78" spans="1:8" ht="21.75" customHeight="1" x14ac:dyDescent="0.25">
      <c r="A78" s="5"/>
      <c r="B78" s="5"/>
      <c r="C78" s="24"/>
      <c r="D78" s="24" t="s">
        <v>235</v>
      </c>
      <c r="E78" s="24">
        <v>2</v>
      </c>
      <c r="F78" s="29">
        <v>1349</v>
      </c>
      <c r="G78" s="25" t="s">
        <v>246</v>
      </c>
      <c r="H78" s="29">
        <v>2698</v>
      </c>
    </row>
    <row r="79" spans="1:8" ht="19.5" customHeight="1" x14ac:dyDescent="0.25">
      <c r="A79" s="5"/>
      <c r="B79" s="5"/>
      <c r="C79" s="24"/>
      <c r="D79" s="24" t="s">
        <v>236</v>
      </c>
      <c r="E79" s="24">
        <v>2</v>
      </c>
      <c r="F79" s="29">
        <v>872.03</v>
      </c>
      <c r="G79" s="25" t="s">
        <v>246</v>
      </c>
      <c r="H79" s="30">
        <v>1744.06</v>
      </c>
    </row>
    <row r="80" spans="1:8" ht="21" customHeight="1" x14ac:dyDescent="0.25">
      <c r="A80" s="5"/>
      <c r="B80" s="5"/>
      <c r="C80" s="24"/>
      <c r="D80" s="24" t="s">
        <v>237</v>
      </c>
      <c r="E80" s="24">
        <v>1</v>
      </c>
      <c r="F80" s="29">
        <v>4872</v>
      </c>
      <c r="G80" s="25" t="s">
        <v>246</v>
      </c>
      <c r="H80" s="30">
        <v>4872</v>
      </c>
    </row>
    <row r="81" spans="1:8" ht="21" customHeight="1" x14ac:dyDescent="0.25">
      <c r="A81" s="5"/>
      <c r="B81" s="5"/>
      <c r="C81" s="24"/>
      <c r="D81" s="24" t="s">
        <v>238</v>
      </c>
      <c r="E81" s="24">
        <v>60</v>
      </c>
      <c r="F81" s="29">
        <v>119</v>
      </c>
      <c r="G81" s="25" t="s">
        <v>246</v>
      </c>
      <c r="H81" s="30">
        <v>7140</v>
      </c>
    </row>
    <row r="82" spans="1:8" ht="20.25" customHeight="1" x14ac:dyDescent="0.25">
      <c r="A82" s="5"/>
      <c r="B82" s="5"/>
      <c r="C82" s="24"/>
      <c r="D82" s="24" t="s">
        <v>249</v>
      </c>
      <c r="E82" s="24">
        <v>1</v>
      </c>
      <c r="F82" s="29">
        <v>4999</v>
      </c>
      <c r="G82" s="25" t="s">
        <v>246</v>
      </c>
      <c r="H82" s="30">
        <v>4999</v>
      </c>
    </row>
    <row r="83" spans="1:8" ht="18" customHeight="1" x14ac:dyDescent="0.25">
      <c r="A83" s="5"/>
      <c r="B83" s="5"/>
      <c r="C83" s="24"/>
      <c r="D83" s="24" t="s">
        <v>254</v>
      </c>
      <c r="E83" s="24">
        <v>1</v>
      </c>
      <c r="F83" s="29">
        <v>18606.400000000001</v>
      </c>
      <c r="G83" s="25" t="s">
        <v>246</v>
      </c>
      <c r="H83" s="30">
        <v>18606.400000000001</v>
      </c>
    </row>
    <row r="84" spans="1:8" ht="18.75" customHeight="1" x14ac:dyDescent="0.25">
      <c r="A84" s="5"/>
      <c r="B84" s="5"/>
      <c r="C84" s="24"/>
      <c r="D84" s="24" t="s">
        <v>239</v>
      </c>
      <c r="E84" s="24">
        <v>1</v>
      </c>
      <c r="F84" s="29">
        <v>22596.38</v>
      </c>
      <c r="G84" s="25" t="s">
        <v>246</v>
      </c>
      <c r="H84" s="30">
        <v>22596.38</v>
      </c>
    </row>
    <row r="85" spans="1:8" x14ac:dyDescent="0.25">
      <c r="A85" s="5"/>
      <c r="B85" s="5"/>
      <c r="C85" s="5"/>
      <c r="D85" s="24" t="s">
        <v>240</v>
      </c>
      <c r="E85" s="24">
        <v>1</v>
      </c>
      <c r="F85" s="29">
        <v>22040</v>
      </c>
      <c r="G85" s="25" t="s">
        <v>246</v>
      </c>
      <c r="H85" s="29">
        <v>22040</v>
      </c>
    </row>
    <row r="86" spans="1:8" ht="30" x14ac:dyDescent="0.25">
      <c r="A86" s="7"/>
      <c r="B86" s="7"/>
      <c r="C86" s="5"/>
      <c r="D86" s="24" t="s">
        <v>250</v>
      </c>
      <c r="E86" s="24">
        <v>1</v>
      </c>
      <c r="F86" s="29">
        <v>12990</v>
      </c>
      <c r="G86" s="25" t="s">
        <v>251</v>
      </c>
      <c r="H86" s="29">
        <v>12990.05</v>
      </c>
    </row>
    <row r="87" spans="1:8" ht="30" x14ac:dyDescent="0.25">
      <c r="A87" s="7"/>
      <c r="B87" s="7"/>
      <c r="C87" s="5"/>
      <c r="D87" s="24" t="s">
        <v>252</v>
      </c>
      <c r="E87" s="24">
        <v>1</v>
      </c>
      <c r="F87" s="29">
        <v>12899</v>
      </c>
      <c r="G87" s="25" t="s">
        <v>251</v>
      </c>
      <c r="H87" s="29">
        <v>12899</v>
      </c>
    </row>
    <row r="88" spans="1:8" ht="18.75" customHeight="1" thickBot="1" x14ac:dyDescent="0.3">
      <c r="A88" s="7"/>
      <c r="B88" s="7"/>
      <c r="C88" s="5"/>
      <c r="D88" s="38" t="s">
        <v>234</v>
      </c>
      <c r="E88" s="38"/>
      <c r="F88" s="34"/>
      <c r="G88" s="34"/>
      <c r="H88" s="35">
        <f>SUM(H3:H87)</f>
        <v>211926.65</v>
      </c>
    </row>
    <row r="89" spans="1:8" x14ac:dyDescent="0.25">
      <c r="D89" s="31"/>
      <c r="E89" s="31"/>
      <c r="F89" s="31"/>
      <c r="G89" s="31"/>
      <c r="H89" s="32"/>
    </row>
    <row r="90" spans="1:8" ht="15.75" x14ac:dyDescent="0.25">
      <c r="D90" s="33" t="s">
        <v>241</v>
      </c>
      <c r="H90" s="31"/>
    </row>
    <row r="91" spans="1:8" ht="15.75" x14ac:dyDescent="0.25">
      <c r="D91" s="33" t="s">
        <v>242</v>
      </c>
      <c r="H91" s="31"/>
    </row>
    <row r="92" spans="1:8" ht="15.75" x14ac:dyDescent="0.25">
      <c r="D92" s="33" t="s">
        <v>243</v>
      </c>
      <c r="H92" s="32"/>
    </row>
    <row r="105" spans="8:8" x14ac:dyDescent="0.25">
      <c r="H105" s="23"/>
    </row>
  </sheetData>
  <mergeCells count="2">
    <mergeCell ref="A1:H1"/>
    <mergeCell ref="D88:E88"/>
  </mergeCells>
  <pageMargins left="0.390625" right="0.2734375" top="0.75" bottom="0.75" header="0.3" footer="0.3"/>
  <pageSetup orientation="landscape" horizontalDpi="1200" verticalDpi="120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="80" zoomScaleNormal="90" zoomScalePageLayoutView="80" workbookViewId="0">
      <selection activeCell="A4" sqref="A4"/>
    </sheetView>
  </sheetViews>
  <sheetFormatPr baseColWidth="10" defaultRowHeight="15" x14ac:dyDescent="0.25"/>
  <cols>
    <col min="1" max="1" width="50" style="15" customWidth="1"/>
    <col min="2" max="2" width="10.42578125" style="15" customWidth="1"/>
    <col min="3" max="3" width="36.85546875" style="15" customWidth="1"/>
    <col min="4" max="4" width="14.5703125" style="15" bestFit="1" customWidth="1"/>
    <col min="5" max="5" width="16.7109375" style="15" customWidth="1"/>
    <col min="6" max="16384" width="11.42578125" style="15"/>
  </cols>
  <sheetData>
    <row r="1" spans="1:5" s="14" customFormat="1" ht="36" customHeight="1" x14ac:dyDescent="0.25">
      <c r="A1" s="39" t="s">
        <v>4</v>
      </c>
      <c r="B1" s="39"/>
      <c r="C1" s="39"/>
      <c r="D1" s="39"/>
      <c r="E1" s="39"/>
    </row>
    <row r="2" spans="1:5" s="14" customFormat="1" ht="30" x14ac:dyDescent="0.25">
      <c r="A2" s="20" t="s">
        <v>1</v>
      </c>
      <c r="B2" s="20" t="s">
        <v>5</v>
      </c>
      <c r="C2" s="20" t="s">
        <v>6</v>
      </c>
      <c r="D2" s="20" t="s">
        <v>7</v>
      </c>
      <c r="E2" s="20" t="s">
        <v>8</v>
      </c>
    </row>
    <row r="3" spans="1:5" ht="63" customHeight="1" x14ac:dyDescent="0.25">
      <c r="A3" s="5" t="s">
        <v>167</v>
      </c>
      <c r="B3" s="5">
        <v>1</v>
      </c>
      <c r="C3" s="5" t="s">
        <v>169</v>
      </c>
      <c r="D3" s="13">
        <v>42396</v>
      </c>
      <c r="E3" s="6">
        <v>3739</v>
      </c>
    </row>
    <row r="4" spans="1:5" ht="63" customHeight="1" x14ac:dyDescent="0.25">
      <c r="A4" s="5" t="s">
        <v>168</v>
      </c>
      <c r="B4" s="5">
        <v>2</v>
      </c>
      <c r="C4" s="5" t="s">
        <v>170</v>
      </c>
      <c r="D4" s="13">
        <v>42489</v>
      </c>
      <c r="E4" s="6">
        <v>2992.8</v>
      </c>
    </row>
  </sheetData>
  <mergeCells count="1">
    <mergeCell ref="A1:E1"/>
  </mergeCells>
  <pageMargins left="0.46875" right="0.37760416666666669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="80" zoomScaleNormal="60" zoomScalePageLayoutView="80" workbookViewId="0">
      <selection activeCell="F3" sqref="F3"/>
    </sheetView>
  </sheetViews>
  <sheetFormatPr baseColWidth="10" defaultRowHeight="12.75" x14ac:dyDescent="0.25"/>
  <cols>
    <col min="1" max="1" width="29.85546875" style="19" customWidth="1"/>
    <col min="2" max="2" width="9.28515625" style="19" bestFit="1" customWidth="1"/>
    <col min="3" max="3" width="14.28515625" style="19" bestFit="1" customWidth="1"/>
    <col min="4" max="4" width="27.85546875" style="19" bestFit="1" customWidth="1"/>
    <col min="5" max="5" width="16.5703125" style="19" customWidth="1"/>
    <col min="6" max="6" width="21.42578125" style="19" customWidth="1"/>
    <col min="7" max="7" width="11.42578125" style="19"/>
    <col min="8" max="8" width="12.7109375" style="19" customWidth="1"/>
    <col min="9" max="16384" width="11.42578125" style="19"/>
  </cols>
  <sheetData>
    <row r="1" spans="1:6" s="16" customFormat="1" x14ac:dyDescent="0.25">
      <c r="A1" s="40" t="s">
        <v>9</v>
      </c>
      <c r="B1" s="40"/>
      <c r="C1" s="40"/>
      <c r="D1" s="40"/>
      <c r="E1" s="40"/>
    </row>
    <row r="2" spans="1:6" s="16" customFormat="1" ht="25.5" x14ac:dyDescent="0.25">
      <c r="A2" s="17" t="s">
        <v>1</v>
      </c>
      <c r="B2" s="17" t="s">
        <v>5</v>
      </c>
      <c r="C2" s="17" t="s">
        <v>10</v>
      </c>
      <c r="D2" s="17" t="s">
        <v>11</v>
      </c>
      <c r="E2" s="17" t="s">
        <v>12</v>
      </c>
      <c r="F2" s="17" t="s">
        <v>203</v>
      </c>
    </row>
    <row r="3" spans="1:6" ht="25.5" x14ac:dyDescent="0.2">
      <c r="A3" s="12" t="s">
        <v>153</v>
      </c>
      <c r="B3" s="18">
        <v>1</v>
      </c>
      <c r="C3" s="18" t="s">
        <v>207</v>
      </c>
      <c r="D3" s="18" t="s">
        <v>178</v>
      </c>
      <c r="E3" s="18" t="s">
        <v>210</v>
      </c>
      <c r="F3" s="18" t="s">
        <v>208</v>
      </c>
    </row>
    <row r="4" spans="1:6" ht="25.5" x14ac:dyDescent="0.2">
      <c r="A4" s="12" t="s">
        <v>154</v>
      </c>
      <c r="B4" s="18">
        <v>1</v>
      </c>
      <c r="C4" s="18" t="s">
        <v>207</v>
      </c>
      <c r="D4" s="18" t="s">
        <v>178</v>
      </c>
      <c r="E4" s="18" t="s">
        <v>210</v>
      </c>
      <c r="F4" s="18" t="s">
        <v>208</v>
      </c>
    </row>
    <row r="5" spans="1:6" ht="25.5" x14ac:dyDescent="0.2">
      <c r="A5" s="12" t="s">
        <v>155</v>
      </c>
      <c r="B5" s="18">
        <v>1</v>
      </c>
      <c r="C5" s="18" t="s">
        <v>207</v>
      </c>
      <c r="D5" s="18" t="s">
        <v>178</v>
      </c>
      <c r="E5" s="18" t="s">
        <v>210</v>
      </c>
      <c r="F5" s="18" t="s">
        <v>208</v>
      </c>
    </row>
    <row r="6" spans="1:6" ht="25.5" x14ac:dyDescent="0.2">
      <c r="A6" s="12" t="s">
        <v>156</v>
      </c>
      <c r="B6" s="18">
        <v>1</v>
      </c>
      <c r="C6" s="18" t="s">
        <v>207</v>
      </c>
      <c r="D6" s="18" t="s">
        <v>178</v>
      </c>
      <c r="E6" s="18" t="s">
        <v>210</v>
      </c>
      <c r="F6" s="18" t="s">
        <v>208</v>
      </c>
    </row>
    <row r="7" spans="1:6" ht="25.5" x14ac:dyDescent="0.2">
      <c r="A7" s="12" t="s">
        <v>157</v>
      </c>
      <c r="B7" s="18">
        <v>1</v>
      </c>
      <c r="C7" s="18" t="s">
        <v>207</v>
      </c>
      <c r="D7" s="18" t="s">
        <v>178</v>
      </c>
      <c r="E7" s="18" t="s">
        <v>210</v>
      </c>
      <c r="F7" s="18" t="s">
        <v>208</v>
      </c>
    </row>
    <row r="8" spans="1:6" ht="38.25" x14ac:dyDescent="0.2">
      <c r="A8" s="12" t="s">
        <v>158</v>
      </c>
      <c r="B8" s="18">
        <v>1</v>
      </c>
      <c r="C8" s="18" t="s">
        <v>207</v>
      </c>
      <c r="D8" s="18" t="s">
        <v>178</v>
      </c>
      <c r="E8" s="18" t="s">
        <v>210</v>
      </c>
      <c r="F8" s="18" t="s">
        <v>208</v>
      </c>
    </row>
    <row r="9" spans="1:6" ht="25.5" x14ac:dyDescent="0.2">
      <c r="A9" s="12" t="s">
        <v>159</v>
      </c>
      <c r="B9" s="18">
        <v>1</v>
      </c>
      <c r="C9" s="18" t="s">
        <v>207</v>
      </c>
      <c r="D9" s="18" t="s">
        <v>178</v>
      </c>
      <c r="E9" s="18" t="s">
        <v>210</v>
      </c>
      <c r="F9" s="18" t="s">
        <v>208</v>
      </c>
    </row>
    <row r="10" spans="1:6" ht="38.25" x14ac:dyDescent="0.2">
      <c r="A10" s="12" t="s">
        <v>160</v>
      </c>
      <c r="B10" s="18">
        <v>1</v>
      </c>
      <c r="C10" s="18" t="s">
        <v>207</v>
      </c>
      <c r="D10" s="18" t="s">
        <v>178</v>
      </c>
      <c r="E10" s="18" t="s">
        <v>210</v>
      </c>
      <c r="F10" s="18" t="s">
        <v>208</v>
      </c>
    </row>
    <row r="11" spans="1:6" ht="38.25" customHeight="1" x14ac:dyDescent="0.2">
      <c r="A11" s="12" t="s">
        <v>161</v>
      </c>
      <c r="B11" s="18">
        <v>1</v>
      </c>
      <c r="C11" s="18" t="s">
        <v>207</v>
      </c>
      <c r="D11" s="18" t="s">
        <v>178</v>
      </c>
      <c r="E11" s="18" t="s">
        <v>210</v>
      </c>
      <c r="F11" s="18" t="s">
        <v>208</v>
      </c>
    </row>
    <row r="12" spans="1:6" ht="39" customHeight="1" x14ac:dyDescent="0.2">
      <c r="A12" s="12" t="s">
        <v>162</v>
      </c>
      <c r="B12" s="18">
        <v>1</v>
      </c>
      <c r="C12" s="18" t="s">
        <v>207</v>
      </c>
      <c r="D12" s="18" t="s">
        <v>178</v>
      </c>
      <c r="E12" s="18" t="s">
        <v>210</v>
      </c>
      <c r="F12" s="18" t="s">
        <v>208</v>
      </c>
    </row>
    <row r="13" spans="1:6" ht="25.5" x14ac:dyDescent="0.2">
      <c r="A13" s="12" t="s">
        <v>209</v>
      </c>
      <c r="B13" s="18">
        <v>1</v>
      </c>
      <c r="C13" s="18" t="s">
        <v>163</v>
      </c>
      <c r="D13" s="18" t="s">
        <v>210</v>
      </c>
      <c r="E13" s="18" t="s">
        <v>210</v>
      </c>
      <c r="F13" s="18" t="s">
        <v>205</v>
      </c>
    </row>
    <row r="14" spans="1:6" ht="25.5" x14ac:dyDescent="0.2">
      <c r="A14" s="12" t="s">
        <v>211</v>
      </c>
      <c r="B14" s="18">
        <v>1</v>
      </c>
      <c r="C14" s="18" t="s">
        <v>163</v>
      </c>
      <c r="D14" s="18" t="s">
        <v>210</v>
      </c>
      <c r="E14" s="18" t="s">
        <v>210</v>
      </c>
      <c r="F14" s="18" t="s">
        <v>205</v>
      </c>
    </row>
    <row r="15" spans="1:6" ht="25.5" x14ac:dyDescent="0.2">
      <c r="A15" s="12" t="s">
        <v>212</v>
      </c>
      <c r="B15" s="18">
        <v>1</v>
      </c>
      <c r="C15" s="18" t="s">
        <v>163</v>
      </c>
      <c r="D15" s="18" t="s">
        <v>210</v>
      </c>
      <c r="E15" s="18" t="s">
        <v>210</v>
      </c>
      <c r="F15" s="18" t="s">
        <v>205</v>
      </c>
    </row>
    <row r="16" spans="1:6" ht="25.5" x14ac:dyDescent="0.2">
      <c r="A16" s="12" t="s">
        <v>213</v>
      </c>
      <c r="B16" s="18">
        <v>1</v>
      </c>
      <c r="C16" s="18" t="s">
        <v>163</v>
      </c>
      <c r="D16" s="18" t="s">
        <v>210</v>
      </c>
      <c r="E16" s="18" t="s">
        <v>210</v>
      </c>
      <c r="F16" s="18" t="s">
        <v>205</v>
      </c>
    </row>
    <row r="17" spans="1:6" ht="38.25" x14ac:dyDescent="0.2">
      <c r="A17" s="12" t="s">
        <v>214</v>
      </c>
      <c r="B17" s="18">
        <v>1</v>
      </c>
      <c r="C17" s="18" t="s">
        <v>163</v>
      </c>
      <c r="D17" s="18" t="s">
        <v>210</v>
      </c>
      <c r="E17" s="18" t="s">
        <v>210</v>
      </c>
      <c r="F17" s="18" t="s">
        <v>205</v>
      </c>
    </row>
    <row r="18" spans="1:6" ht="38.25" x14ac:dyDescent="0.2">
      <c r="A18" s="12" t="s">
        <v>215</v>
      </c>
      <c r="B18" s="18">
        <v>1</v>
      </c>
      <c r="C18" s="18" t="s">
        <v>163</v>
      </c>
      <c r="D18" s="18" t="s">
        <v>210</v>
      </c>
      <c r="E18" s="18" t="s">
        <v>210</v>
      </c>
      <c r="F18" s="18" t="s">
        <v>205</v>
      </c>
    </row>
    <row r="19" spans="1:6" ht="25.5" x14ac:dyDescent="0.2">
      <c r="A19" s="12" t="s">
        <v>216</v>
      </c>
      <c r="B19" s="18">
        <v>1</v>
      </c>
      <c r="C19" s="18" t="s">
        <v>163</v>
      </c>
      <c r="D19" s="18" t="s">
        <v>210</v>
      </c>
      <c r="E19" s="18" t="s">
        <v>210</v>
      </c>
      <c r="F19" s="18" t="s">
        <v>205</v>
      </c>
    </row>
    <row r="20" spans="1:6" ht="25.5" x14ac:dyDescent="0.2">
      <c r="A20" s="12" t="s">
        <v>217</v>
      </c>
      <c r="B20" s="18">
        <v>1</v>
      </c>
      <c r="C20" s="18" t="s">
        <v>163</v>
      </c>
      <c r="D20" s="18" t="s">
        <v>210</v>
      </c>
      <c r="E20" s="18" t="s">
        <v>210</v>
      </c>
      <c r="F20" s="18" t="s">
        <v>205</v>
      </c>
    </row>
    <row r="21" spans="1:6" ht="25.5" x14ac:dyDescent="0.2">
      <c r="A21" s="12" t="s">
        <v>218</v>
      </c>
      <c r="B21" s="18">
        <v>2</v>
      </c>
      <c r="C21" s="18" t="s">
        <v>163</v>
      </c>
      <c r="D21" s="18" t="s">
        <v>210</v>
      </c>
      <c r="E21" s="18" t="s">
        <v>210</v>
      </c>
      <c r="F21" s="18" t="s">
        <v>205</v>
      </c>
    </row>
    <row r="22" spans="1:6" ht="25.5" x14ac:dyDescent="0.2">
      <c r="A22" s="12" t="s">
        <v>221</v>
      </c>
      <c r="B22" s="18">
        <v>2</v>
      </c>
      <c r="C22" s="18" t="s">
        <v>163</v>
      </c>
      <c r="D22" s="18" t="s">
        <v>210</v>
      </c>
      <c r="E22" s="18" t="s">
        <v>210</v>
      </c>
      <c r="F22" s="18" t="s">
        <v>205</v>
      </c>
    </row>
    <row r="23" spans="1:6" ht="38.25" x14ac:dyDescent="0.2">
      <c r="A23" s="12" t="s">
        <v>179</v>
      </c>
      <c r="B23" s="18">
        <v>2</v>
      </c>
      <c r="C23" s="18" t="s">
        <v>163</v>
      </c>
      <c r="D23" s="18" t="s">
        <v>178</v>
      </c>
      <c r="E23" s="18" t="s">
        <v>210</v>
      </c>
      <c r="F23" s="18" t="s">
        <v>206</v>
      </c>
    </row>
    <row r="24" spans="1:6" ht="38.25" x14ac:dyDescent="0.2">
      <c r="A24" s="12" t="s">
        <v>180</v>
      </c>
      <c r="B24" s="18">
        <v>2</v>
      </c>
      <c r="C24" s="18" t="s">
        <v>163</v>
      </c>
      <c r="D24" s="18" t="s">
        <v>178</v>
      </c>
      <c r="E24" s="18" t="s">
        <v>210</v>
      </c>
      <c r="F24" s="18" t="s">
        <v>206</v>
      </c>
    </row>
    <row r="25" spans="1:6" ht="38.25" x14ac:dyDescent="0.2">
      <c r="A25" s="12" t="s">
        <v>181</v>
      </c>
      <c r="B25" s="18">
        <v>1</v>
      </c>
      <c r="C25" s="18" t="s">
        <v>163</v>
      </c>
      <c r="D25" s="18" t="s">
        <v>178</v>
      </c>
      <c r="E25" s="18" t="s">
        <v>210</v>
      </c>
      <c r="F25" s="18" t="s">
        <v>206</v>
      </c>
    </row>
    <row r="26" spans="1:6" ht="38.25" x14ac:dyDescent="0.2">
      <c r="A26" s="12" t="s">
        <v>182</v>
      </c>
      <c r="B26" s="18">
        <v>1</v>
      </c>
      <c r="C26" s="18" t="s">
        <v>163</v>
      </c>
      <c r="D26" s="18" t="s">
        <v>178</v>
      </c>
      <c r="E26" s="18" t="s">
        <v>210</v>
      </c>
      <c r="F26" s="18" t="s">
        <v>206</v>
      </c>
    </row>
    <row r="27" spans="1:6" ht="38.25" x14ac:dyDescent="0.2">
      <c r="A27" s="12" t="s">
        <v>183</v>
      </c>
      <c r="B27" s="18">
        <v>1</v>
      </c>
      <c r="C27" s="18" t="s">
        <v>163</v>
      </c>
      <c r="D27" s="18" t="s">
        <v>178</v>
      </c>
      <c r="E27" s="18" t="s">
        <v>210</v>
      </c>
      <c r="F27" s="18" t="s">
        <v>206</v>
      </c>
    </row>
    <row r="28" spans="1:6" ht="38.25" x14ac:dyDescent="0.2">
      <c r="A28" s="12" t="s">
        <v>184</v>
      </c>
      <c r="B28" s="18">
        <v>5</v>
      </c>
      <c r="C28" s="18" t="s">
        <v>163</v>
      </c>
      <c r="D28" s="18" t="s">
        <v>178</v>
      </c>
      <c r="E28" s="18" t="s">
        <v>210</v>
      </c>
      <c r="F28" s="18" t="s">
        <v>206</v>
      </c>
    </row>
    <row r="29" spans="1:6" ht="63.75" x14ac:dyDescent="0.2">
      <c r="A29" s="12" t="s">
        <v>185</v>
      </c>
      <c r="B29" s="18">
        <v>2</v>
      </c>
      <c r="C29" s="18" t="s">
        <v>163</v>
      </c>
      <c r="D29" s="18" t="s">
        <v>178</v>
      </c>
      <c r="E29" s="18" t="s">
        <v>210</v>
      </c>
      <c r="F29" s="18" t="s">
        <v>206</v>
      </c>
    </row>
    <row r="30" spans="1:6" ht="69" customHeight="1" x14ac:dyDescent="0.2">
      <c r="A30" s="12" t="s">
        <v>186</v>
      </c>
      <c r="B30" s="18">
        <v>2</v>
      </c>
      <c r="C30" s="18" t="s">
        <v>163</v>
      </c>
      <c r="D30" s="18" t="s">
        <v>178</v>
      </c>
      <c r="E30" s="18" t="s">
        <v>210</v>
      </c>
      <c r="F30" s="18" t="s">
        <v>206</v>
      </c>
    </row>
    <row r="31" spans="1:6" ht="51" x14ac:dyDescent="0.2">
      <c r="A31" s="12" t="s">
        <v>187</v>
      </c>
      <c r="B31" s="18">
        <v>1</v>
      </c>
      <c r="C31" s="18" t="s">
        <v>163</v>
      </c>
      <c r="D31" s="18" t="s">
        <v>178</v>
      </c>
      <c r="E31" s="18" t="s">
        <v>210</v>
      </c>
      <c r="F31" s="18" t="s">
        <v>206</v>
      </c>
    </row>
    <row r="32" spans="1:6" ht="106.5" customHeight="1" x14ac:dyDescent="0.2">
      <c r="A32" s="12" t="s">
        <v>188</v>
      </c>
      <c r="B32" s="18">
        <v>1</v>
      </c>
      <c r="C32" s="18" t="s">
        <v>163</v>
      </c>
      <c r="D32" s="18" t="s">
        <v>178</v>
      </c>
      <c r="E32" s="18" t="s">
        <v>210</v>
      </c>
      <c r="F32" s="18" t="s">
        <v>206</v>
      </c>
    </row>
    <row r="33" spans="1:6" ht="38.25" x14ac:dyDescent="0.2">
      <c r="A33" s="12" t="s">
        <v>189</v>
      </c>
      <c r="B33" s="18">
        <v>2</v>
      </c>
      <c r="C33" s="18" t="s">
        <v>163</v>
      </c>
      <c r="D33" s="18" t="s">
        <v>178</v>
      </c>
      <c r="E33" s="18" t="s">
        <v>210</v>
      </c>
      <c r="F33" s="18" t="s">
        <v>206</v>
      </c>
    </row>
    <row r="34" spans="1:6" ht="38.25" x14ac:dyDescent="0.2">
      <c r="A34" s="12" t="s">
        <v>190</v>
      </c>
      <c r="B34" s="18">
        <v>1</v>
      </c>
      <c r="C34" s="18" t="s">
        <v>163</v>
      </c>
      <c r="D34" s="18" t="s">
        <v>178</v>
      </c>
      <c r="E34" s="18" t="s">
        <v>210</v>
      </c>
      <c r="F34" s="18" t="s">
        <v>206</v>
      </c>
    </row>
    <row r="35" spans="1:6" ht="63.75" x14ac:dyDescent="0.2">
      <c r="A35" s="12" t="s">
        <v>191</v>
      </c>
      <c r="B35" s="18">
        <v>2</v>
      </c>
      <c r="C35" s="18" t="s">
        <v>163</v>
      </c>
      <c r="D35" s="18" t="s">
        <v>178</v>
      </c>
      <c r="E35" s="18" t="s">
        <v>210</v>
      </c>
      <c r="F35" s="18" t="s">
        <v>206</v>
      </c>
    </row>
    <row r="36" spans="1:6" ht="76.5" x14ac:dyDescent="0.2">
      <c r="A36" s="12" t="s">
        <v>193</v>
      </c>
      <c r="B36" s="18">
        <v>1</v>
      </c>
      <c r="C36" s="18" t="s">
        <v>163</v>
      </c>
      <c r="D36" s="18" t="s">
        <v>178</v>
      </c>
      <c r="E36" s="18" t="s">
        <v>210</v>
      </c>
      <c r="F36" s="18" t="s">
        <v>206</v>
      </c>
    </row>
    <row r="37" spans="1:6" ht="76.5" x14ac:dyDescent="0.2">
      <c r="A37" s="12" t="s">
        <v>194</v>
      </c>
      <c r="B37" s="18">
        <v>2</v>
      </c>
      <c r="C37" s="18" t="s">
        <v>163</v>
      </c>
      <c r="D37" s="18" t="s">
        <v>178</v>
      </c>
      <c r="E37" s="18" t="s">
        <v>210</v>
      </c>
      <c r="F37" s="18" t="s">
        <v>206</v>
      </c>
    </row>
    <row r="38" spans="1:6" ht="38.25" x14ac:dyDescent="0.2">
      <c r="A38" s="12" t="s">
        <v>195</v>
      </c>
      <c r="B38" s="18">
        <v>4</v>
      </c>
      <c r="C38" s="18" t="s">
        <v>163</v>
      </c>
      <c r="D38" s="18" t="s">
        <v>178</v>
      </c>
      <c r="E38" s="18" t="s">
        <v>210</v>
      </c>
      <c r="F38" s="18" t="s">
        <v>206</v>
      </c>
    </row>
    <row r="39" spans="1:6" ht="38.25" x14ac:dyDescent="0.2">
      <c r="A39" s="12" t="s">
        <v>196</v>
      </c>
      <c r="B39" s="18">
        <v>1</v>
      </c>
      <c r="C39" s="18" t="s">
        <v>163</v>
      </c>
      <c r="D39" s="18" t="s">
        <v>178</v>
      </c>
      <c r="E39" s="18" t="s">
        <v>210</v>
      </c>
      <c r="F39" s="18" t="s">
        <v>206</v>
      </c>
    </row>
    <row r="40" spans="1:6" ht="38.25" x14ac:dyDescent="0.2">
      <c r="A40" s="12" t="s">
        <v>197</v>
      </c>
      <c r="B40" s="18">
        <v>3</v>
      </c>
      <c r="C40" s="18" t="s">
        <v>163</v>
      </c>
      <c r="D40" s="18" t="s">
        <v>178</v>
      </c>
      <c r="E40" s="18" t="s">
        <v>210</v>
      </c>
      <c r="F40" s="18" t="s">
        <v>206</v>
      </c>
    </row>
    <row r="41" spans="1:6" ht="38.25" x14ac:dyDescent="0.2">
      <c r="A41" s="12" t="s">
        <v>198</v>
      </c>
      <c r="B41" s="18">
        <v>1</v>
      </c>
      <c r="C41" s="18" t="s">
        <v>163</v>
      </c>
      <c r="D41" s="18" t="s">
        <v>178</v>
      </c>
      <c r="E41" s="18" t="s">
        <v>210</v>
      </c>
      <c r="F41" s="18" t="s">
        <v>206</v>
      </c>
    </row>
    <row r="42" spans="1:6" ht="38.25" x14ac:dyDescent="0.2">
      <c r="A42" s="12" t="s">
        <v>199</v>
      </c>
      <c r="B42" s="18">
        <v>1</v>
      </c>
      <c r="C42" s="18" t="s">
        <v>163</v>
      </c>
      <c r="D42" s="18" t="s">
        <v>178</v>
      </c>
      <c r="E42" s="18" t="s">
        <v>210</v>
      </c>
      <c r="F42" s="18" t="s">
        <v>206</v>
      </c>
    </row>
    <row r="43" spans="1:6" ht="38.25" x14ac:dyDescent="0.2">
      <c r="A43" s="12" t="s">
        <v>200</v>
      </c>
      <c r="B43" s="18">
        <v>1</v>
      </c>
      <c r="C43" s="18" t="s">
        <v>163</v>
      </c>
      <c r="D43" s="18" t="s">
        <v>178</v>
      </c>
      <c r="E43" s="18" t="s">
        <v>210</v>
      </c>
      <c r="F43" s="18" t="s">
        <v>206</v>
      </c>
    </row>
    <row r="44" spans="1:6" ht="38.25" x14ac:dyDescent="0.2">
      <c r="A44" s="12" t="s">
        <v>201</v>
      </c>
      <c r="B44" s="18">
        <v>2</v>
      </c>
      <c r="C44" s="18" t="s">
        <v>163</v>
      </c>
      <c r="D44" s="18" t="s">
        <v>178</v>
      </c>
      <c r="E44" s="18" t="s">
        <v>210</v>
      </c>
      <c r="F44" s="18" t="s">
        <v>206</v>
      </c>
    </row>
    <row r="45" spans="1:6" ht="63.75" x14ac:dyDescent="0.2">
      <c r="A45" s="12" t="s">
        <v>202</v>
      </c>
      <c r="B45" s="18">
        <v>2</v>
      </c>
      <c r="C45" s="18" t="s">
        <v>163</v>
      </c>
      <c r="D45" s="18" t="s">
        <v>178</v>
      </c>
      <c r="E45" s="18" t="s">
        <v>210</v>
      </c>
      <c r="F45" s="18" t="s">
        <v>206</v>
      </c>
    </row>
    <row r="46" spans="1:6" ht="102" x14ac:dyDescent="0.2">
      <c r="A46" s="12" t="s">
        <v>165</v>
      </c>
      <c r="B46" s="18">
        <v>1</v>
      </c>
      <c r="C46" s="18" t="s">
        <v>163</v>
      </c>
      <c r="D46" s="18" t="s">
        <v>164</v>
      </c>
      <c r="E46" s="18" t="s">
        <v>210</v>
      </c>
      <c r="F46" s="18" t="s">
        <v>204</v>
      </c>
    </row>
    <row r="47" spans="1:6" ht="63.75" x14ac:dyDescent="0.2">
      <c r="A47" s="12" t="s">
        <v>166</v>
      </c>
      <c r="B47" s="18">
        <v>3</v>
      </c>
      <c r="C47" s="18" t="s">
        <v>163</v>
      </c>
      <c r="D47" s="18" t="s">
        <v>164</v>
      </c>
      <c r="E47" s="18" t="s">
        <v>210</v>
      </c>
      <c r="F47" s="18" t="s">
        <v>204</v>
      </c>
    </row>
    <row r="48" spans="1:6" ht="38.25" x14ac:dyDescent="0.2">
      <c r="A48" s="12" t="s">
        <v>171</v>
      </c>
      <c r="B48" s="18">
        <v>3</v>
      </c>
      <c r="C48" s="18" t="s">
        <v>163</v>
      </c>
      <c r="D48" s="18" t="s">
        <v>164</v>
      </c>
      <c r="E48" s="18" t="s">
        <v>210</v>
      </c>
      <c r="F48" s="18" t="s">
        <v>204</v>
      </c>
    </row>
    <row r="49" spans="1:6" ht="76.5" x14ac:dyDescent="0.2">
      <c r="A49" s="12" t="s">
        <v>172</v>
      </c>
      <c r="B49" s="18">
        <v>5</v>
      </c>
      <c r="C49" s="18" t="s">
        <v>163</v>
      </c>
      <c r="D49" s="18" t="s">
        <v>164</v>
      </c>
      <c r="E49" s="18" t="s">
        <v>210</v>
      </c>
      <c r="F49" s="18" t="s">
        <v>204</v>
      </c>
    </row>
    <row r="50" spans="1:6" ht="51" x14ac:dyDescent="0.2">
      <c r="A50" s="12" t="s">
        <v>173</v>
      </c>
      <c r="B50" s="18">
        <v>4</v>
      </c>
      <c r="C50" s="18" t="s">
        <v>163</v>
      </c>
      <c r="D50" s="18" t="s">
        <v>164</v>
      </c>
      <c r="E50" s="18" t="s">
        <v>210</v>
      </c>
      <c r="F50" s="18" t="s">
        <v>204</v>
      </c>
    </row>
    <row r="51" spans="1:6" ht="51" x14ac:dyDescent="0.2">
      <c r="A51" s="12" t="s">
        <v>174</v>
      </c>
      <c r="B51" s="18">
        <v>4</v>
      </c>
      <c r="C51" s="18" t="s">
        <v>163</v>
      </c>
      <c r="D51" s="18" t="s">
        <v>164</v>
      </c>
      <c r="E51" s="18" t="s">
        <v>210</v>
      </c>
      <c r="F51" s="18" t="s">
        <v>204</v>
      </c>
    </row>
    <row r="52" spans="1:6" ht="89.25" x14ac:dyDescent="0.2">
      <c r="A52" s="12" t="s">
        <v>192</v>
      </c>
      <c r="B52" s="18">
        <v>1</v>
      </c>
      <c r="C52" s="18" t="s">
        <v>163</v>
      </c>
      <c r="D52" s="18" t="s">
        <v>164</v>
      </c>
      <c r="E52" s="18" t="s">
        <v>210</v>
      </c>
      <c r="F52" s="18" t="s">
        <v>204</v>
      </c>
    </row>
    <row r="53" spans="1:6" x14ac:dyDescent="0.2">
      <c r="A53" s="12" t="s">
        <v>220</v>
      </c>
      <c r="B53" s="18">
        <v>3</v>
      </c>
      <c r="C53" s="18" t="s">
        <v>163</v>
      </c>
      <c r="D53" s="18" t="s">
        <v>164</v>
      </c>
      <c r="E53" s="18" t="s">
        <v>210</v>
      </c>
      <c r="F53" s="18" t="s">
        <v>204</v>
      </c>
    </row>
    <row r="54" spans="1:6" x14ac:dyDescent="0.2">
      <c r="A54" s="12" t="s">
        <v>219</v>
      </c>
      <c r="B54" s="18">
        <v>3</v>
      </c>
      <c r="C54" s="18" t="s">
        <v>163</v>
      </c>
      <c r="D54" s="18" t="s">
        <v>164</v>
      </c>
      <c r="E54" s="18" t="s">
        <v>210</v>
      </c>
      <c r="F54" s="18" t="s">
        <v>204</v>
      </c>
    </row>
    <row r="55" spans="1:6" ht="51" x14ac:dyDescent="0.2">
      <c r="A55" s="12" t="s">
        <v>175</v>
      </c>
      <c r="B55" s="18">
        <v>1</v>
      </c>
      <c r="C55" s="18" t="s">
        <v>163</v>
      </c>
      <c r="D55" s="18" t="s">
        <v>164</v>
      </c>
      <c r="E55" s="18" t="s">
        <v>210</v>
      </c>
      <c r="F55" s="18" t="s">
        <v>204</v>
      </c>
    </row>
    <row r="56" spans="1:6" x14ac:dyDescent="0.2">
      <c r="A56" s="12"/>
      <c r="B56" s="18"/>
      <c r="C56" s="18"/>
      <c r="D56" s="18"/>
      <c r="E56" s="18"/>
      <c r="F56" s="18"/>
    </row>
  </sheetData>
  <mergeCells count="1">
    <mergeCell ref="A1:E1"/>
  </mergeCells>
  <pageMargins left="0.7" right="0.7" top="0.69010416666666663" bottom="0.55989583333333337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80" zoomScaleNormal="80" workbookViewId="0">
      <pane ySplit="1" topLeftCell="A2" activePane="bottomLeft" state="frozen"/>
      <selection pane="bottomLeft" activeCell="D23" sqref="D23"/>
    </sheetView>
  </sheetViews>
  <sheetFormatPr baseColWidth="10" defaultRowHeight="15" x14ac:dyDescent="0.25"/>
  <cols>
    <col min="1" max="1" width="10.5703125" style="8" bestFit="1" customWidth="1"/>
    <col min="2" max="2" width="22" style="8" bestFit="1" customWidth="1"/>
    <col min="3" max="3" width="21.85546875" style="8" customWidth="1"/>
    <col min="4" max="4" width="18.28515625" style="8" customWidth="1"/>
    <col min="5" max="5" width="12.42578125" style="8" bestFit="1" customWidth="1"/>
    <col min="6" max="7" width="10.5703125" style="8" bestFit="1" customWidth="1"/>
    <col min="8" max="8" width="11.42578125" style="8" customWidth="1"/>
    <col min="9" max="10" width="13.42578125" style="8" bestFit="1" customWidth="1"/>
    <col min="11" max="11" width="10.85546875" style="8" bestFit="1" customWidth="1"/>
    <col min="12" max="12" width="13.140625" style="8" bestFit="1" customWidth="1"/>
    <col min="13" max="13" width="10.5703125" style="8" bestFit="1" customWidth="1"/>
    <col min="14" max="14" width="12.42578125" style="8" customWidth="1"/>
    <col min="15" max="15" width="11.5703125" style="8" customWidth="1"/>
    <col min="16" max="16" width="13.7109375" style="8" customWidth="1"/>
    <col min="17" max="17" width="10.85546875" style="8" customWidth="1"/>
    <col min="18" max="18" width="24" style="8" customWidth="1"/>
    <col min="19" max="19" width="35.140625" style="8" customWidth="1"/>
    <col min="20" max="20" width="25.85546875" style="8" customWidth="1"/>
    <col min="21" max="21" width="40.28515625" style="8" customWidth="1"/>
    <col min="22" max="22" width="32.42578125" style="8" customWidth="1"/>
    <col min="23" max="23" width="23.7109375" style="8" customWidth="1"/>
    <col min="24" max="24" width="46.5703125" style="8" customWidth="1"/>
    <col min="25" max="25" width="38.42578125" style="8" customWidth="1"/>
    <col min="26" max="26" width="82" style="8" customWidth="1"/>
    <col min="27" max="16384" width="11.42578125" style="8"/>
  </cols>
  <sheetData>
    <row r="1" spans="1:26" s="10" customFormat="1" x14ac:dyDescent="0.2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s="10" customFormat="1" ht="18.75" customHeight="1" x14ac:dyDescent="0.25">
      <c r="A2" s="42" t="s">
        <v>0</v>
      </c>
      <c r="B2" s="42" t="s">
        <v>14</v>
      </c>
      <c r="C2" s="42" t="s">
        <v>15</v>
      </c>
      <c r="D2" s="42" t="s">
        <v>16</v>
      </c>
      <c r="E2" s="42" t="s">
        <v>17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 t="s">
        <v>31</v>
      </c>
      <c r="S2" s="42" t="s">
        <v>32</v>
      </c>
      <c r="T2" s="42" t="s">
        <v>33</v>
      </c>
      <c r="U2" s="42" t="s">
        <v>34</v>
      </c>
      <c r="V2" s="42" t="s">
        <v>35</v>
      </c>
      <c r="W2" s="42" t="s">
        <v>36</v>
      </c>
      <c r="X2" s="42" t="s">
        <v>37</v>
      </c>
      <c r="Y2" s="42" t="s">
        <v>38</v>
      </c>
      <c r="Z2" s="42" t="s">
        <v>39</v>
      </c>
    </row>
    <row r="3" spans="1:26" s="10" customFormat="1" ht="45" x14ac:dyDescent="0.25">
      <c r="A3" s="42"/>
      <c r="B3" s="42"/>
      <c r="C3" s="42"/>
      <c r="D3" s="42"/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42"/>
      <c r="S3" s="42"/>
      <c r="T3" s="42"/>
      <c r="U3" s="42"/>
      <c r="V3" s="42"/>
      <c r="W3" s="42"/>
      <c r="X3" s="42"/>
      <c r="Y3" s="42"/>
      <c r="Z3" s="42"/>
    </row>
    <row r="4" spans="1:26" ht="24.75" customHeight="1" x14ac:dyDescent="0.25">
      <c r="A4" s="5" t="s">
        <v>152</v>
      </c>
      <c r="B4" s="5" t="s">
        <v>152</v>
      </c>
      <c r="C4" s="5" t="s">
        <v>152</v>
      </c>
      <c r="D4" s="5" t="s">
        <v>152</v>
      </c>
      <c r="E4" s="5" t="s">
        <v>152</v>
      </c>
      <c r="F4" s="5" t="s">
        <v>152</v>
      </c>
      <c r="G4" s="5" t="s">
        <v>152</v>
      </c>
      <c r="H4" s="5" t="s">
        <v>152</v>
      </c>
      <c r="I4" s="5" t="s">
        <v>152</v>
      </c>
      <c r="J4" s="5" t="s">
        <v>152</v>
      </c>
      <c r="K4" s="5" t="s">
        <v>152</v>
      </c>
      <c r="L4" s="5" t="s">
        <v>152</v>
      </c>
      <c r="M4" s="5" t="s">
        <v>152</v>
      </c>
      <c r="N4" s="5" t="s">
        <v>152</v>
      </c>
      <c r="O4" s="5" t="s">
        <v>152</v>
      </c>
      <c r="P4" s="5" t="s">
        <v>152</v>
      </c>
      <c r="Q4" s="5" t="s">
        <v>152</v>
      </c>
      <c r="R4" s="5" t="s">
        <v>152</v>
      </c>
      <c r="S4" s="5" t="s">
        <v>152</v>
      </c>
      <c r="T4" s="5" t="s">
        <v>152</v>
      </c>
      <c r="U4" s="5" t="s">
        <v>152</v>
      </c>
      <c r="V4" s="5" t="s">
        <v>152</v>
      </c>
      <c r="W4" s="5" t="s">
        <v>152</v>
      </c>
      <c r="X4" s="5" t="s">
        <v>152</v>
      </c>
      <c r="Y4" s="5" t="s">
        <v>152</v>
      </c>
      <c r="Z4" s="5" t="s">
        <v>152</v>
      </c>
    </row>
    <row r="14" spans="1:26" x14ac:dyDescent="0.25">
      <c r="D14" s="10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7.5703125" style="8" customWidth="1"/>
    <col min="2" max="2" width="11.42578125" style="8"/>
    <col min="3" max="3" width="21.7109375" style="8" customWidth="1"/>
    <col min="4" max="4" width="18.5703125" style="8" customWidth="1"/>
    <col min="5" max="16384" width="11.42578125" style="8"/>
  </cols>
  <sheetData>
    <row r="1" spans="1:4" s="10" customFormat="1" ht="42" customHeight="1" x14ac:dyDescent="0.25">
      <c r="A1" s="42" t="s">
        <v>40</v>
      </c>
      <c r="B1" s="42"/>
      <c r="C1" s="42"/>
      <c r="D1" s="42"/>
    </row>
    <row r="2" spans="1:4" s="10" customFormat="1" ht="30" x14ac:dyDescent="0.25">
      <c r="A2" s="3" t="s">
        <v>1</v>
      </c>
      <c r="B2" s="3" t="s">
        <v>6</v>
      </c>
      <c r="C2" s="3" t="s">
        <v>7</v>
      </c>
      <c r="D2" s="3" t="s">
        <v>8</v>
      </c>
    </row>
    <row r="3" spans="1:4" ht="25.5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  <row r="5" spans="1:4" x14ac:dyDescent="0.25">
      <c r="C5" s="10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4.140625" style="8" customWidth="1"/>
    <col min="2" max="2" width="15.42578125" style="8" customWidth="1"/>
    <col min="3" max="3" width="16.140625" style="8" customWidth="1"/>
    <col min="4" max="4" width="35.85546875" style="8" customWidth="1"/>
    <col min="5" max="16384" width="11.42578125" style="8"/>
  </cols>
  <sheetData>
    <row r="1" spans="1:4" s="10" customFormat="1" x14ac:dyDescent="0.25">
      <c r="A1" s="43" t="s">
        <v>42</v>
      </c>
      <c r="B1" s="43"/>
      <c r="C1" s="43"/>
      <c r="D1" s="43"/>
    </row>
    <row r="2" spans="1:4" s="10" customFormat="1" ht="30" x14ac:dyDescent="0.25">
      <c r="A2" s="3" t="s">
        <v>1</v>
      </c>
      <c r="B2" s="3" t="s">
        <v>10</v>
      </c>
      <c r="C2" s="3" t="s">
        <v>11</v>
      </c>
      <c r="D2" s="3" t="s">
        <v>41</v>
      </c>
    </row>
    <row r="3" spans="1:4" ht="27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85" zoomScaleNormal="85" workbookViewId="0">
      <pane ySplit="1" topLeftCell="A2" activePane="bottomLeft" state="frozen"/>
      <selection pane="bottomLeft" activeCell="J17" sqref="J17"/>
    </sheetView>
  </sheetViews>
  <sheetFormatPr baseColWidth="10" defaultRowHeight="15" x14ac:dyDescent="0.25"/>
  <cols>
    <col min="1" max="1" width="9" style="11" bestFit="1" customWidth="1"/>
    <col min="2" max="2" width="14.42578125" style="11" bestFit="1" customWidth="1"/>
    <col min="3" max="3" width="18.85546875" style="11" bestFit="1" customWidth="1"/>
    <col min="4" max="4" width="27.85546875" style="11" customWidth="1"/>
    <col min="5" max="5" width="17.5703125" style="11" customWidth="1"/>
    <col min="6" max="6" width="11.28515625" style="11" customWidth="1"/>
    <col min="7" max="7" width="10" style="11" customWidth="1"/>
    <col min="8" max="8" width="10.28515625" style="11" customWidth="1"/>
    <col min="9" max="9" width="39.7109375" style="11" customWidth="1"/>
    <col min="10" max="10" width="14.28515625" style="11" customWidth="1"/>
    <col min="11" max="11" width="11.42578125" style="11"/>
    <col min="12" max="12" width="19.42578125" style="11" customWidth="1"/>
    <col min="13" max="13" width="27.28515625" style="11" customWidth="1"/>
    <col min="14" max="16384" width="11.42578125" style="11"/>
  </cols>
  <sheetData>
    <row r="1" spans="1:13" s="10" customFormat="1" x14ac:dyDescent="0.25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10" customFormat="1" ht="87" customHeight="1" x14ac:dyDescent="0.25">
      <c r="A2" s="44" t="s">
        <v>0</v>
      </c>
      <c r="B2" s="44" t="s">
        <v>14</v>
      </c>
      <c r="C2" s="44" t="s">
        <v>1</v>
      </c>
      <c r="D2" s="44" t="s">
        <v>43</v>
      </c>
      <c r="E2" s="44" t="s">
        <v>44</v>
      </c>
      <c r="F2" s="44" t="s">
        <v>45</v>
      </c>
      <c r="G2" s="44"/>
      <c r="H2" s="44"/>
      <c r="I2" s="44" t="s">
        <v>46</v>
      </c>
      <c r="J2" s="44"/>
      <c r="K2" s="44" t="s">
        <v>53</v>
      </c>
      <c r="L2" s="2" t="s">
        <v>54</v>
      </c>
      <c r="M2" s="44" t="s">
        <v>56</v>
      </c>
    </row>
    <row r="3" spans="1:13" s="10" customFormat="1" ht="112.5" customHeight="1" x14ac:dyDescent="0.25">
      <c r="A3" s="44"/>
      <c r="B3" s="44"/>
      <c r="C3" s="44"/>
      <c r="D3" s="44"/>
      <c r="E3" s="44"/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44"/>
      <c r="L3" s="2" t="s">
        <v>55</v>
      </c>
      <c r="M3" s="44"/>
    </row>
    <row r="4" spans="1:13" ht="26.25" customHeight="1" x14ac:dyDescent="0.25">
      <c r="A4" s="1" t="s">
        <v>152</v>
      </c>
      <c r="B4" s="1" t="s">
        <v>152</v>
      </c>
      <c r="C4" s="1" t="s">
        <v>152</v>
      </c>
      <c r="D4" s="1" t="s">
        <v>152</v>
      </c>
      <c r="E4" s="1" t="s">
        <v>152</v>
      </c>
      <c r="F4" s="1" t="s">
        <v>152</v>
      </c>
      <c r="G4" s="1" t="s">
        <v>152</v>
      </c>
      <c r="H4" s="1" t="s">
        <v>152</v>
      </c>
      <c r="I4" s="1" t="s">
        <v>152</v>
      </c>
      <c r="J4" s="1" t="s">
        <v>152</v>
      </c>
      <c r="K4" s="1" t="s">
        <v>152</v>
      </c>
      <c r="L4" s="1" t="s">
        <v>152</v>
      </c>
      <c r="M4" s="1" t="s">
        <v>152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2021-10-07T14:24:11Z</cp:lastPrinted>
  <dcterms:created xsi:type="dcterms:W3CDTF">2016-04-14T16:22:54Z</dcterms:created>
  <dcterms:modified xsi:type="dcterms:W3CDTF">2021-10-07T14:26:00Z</dcterms:modified>
</cp:coreProperties>
</file>